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e7bd1a939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" sheetId="1" r:id="R5d103ea2b51e436f"/>
    <x:sheet xmlns:r="http://schemas.openxmlformats.org/officeDocument/2006/relationships" name="Calendario" sheetId="2" r:id="Rde6983bc3347483d"/>
    <x:sheet xmlns:r="http://schemas.openxmlformats.org/officeDocument/2006/relationships" name="Producción videos" sheetId="3" r:id="R819dea66af6e44b7"/>
    <x:sheet xmlns:r="http://schemas.openxmlformats.org/officeDocument/2006/relationships" name="Banco de ideas" sheetId="4" r:id="Rab718f60b864470d"/>
    <x:sheet xmlns:r="http://schemas.openxmlformats.org/officeDocument/2006/relationships" name="Hooks y CTA" sheetId="5" r:id="Rb0c070fedecb467f"/>
    <x:sheet xmlns:r="http://schemas.openxmlformats.org/officeDocument/2006/relationships" name="Métricas" sheetId="6" r:id="Rd4791f343356409d"/>
    <x:sheet xmlns:r="http://schemas.openxmlformats.org/officeDocument/2006/relationships" name="Implementación" sheetId="7" r:id="R9a34b87c17294b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hh:mm"/>
    <x:numFmt numFmtId="202" formatCode="0.0%"/>
  </x:numFmts>
  <x:fonts count="8">
    <x:font>
      <x:sz val="11"/>
      <x:name val="Carlito"/>
    </x:font>
    <x:font>
      <x:b/>
      <x:sz val="16"/>
      <x:color rgb="FF17202A"/>
      <x:name val="Arial"/>
    </x:font>
    <x:font>
      <x:i/>
      <x:sz val="10"/>
      <x:color rgb="FF53606C"/>
      <x:name val="Arial"/>
    </x:font>
    <x:font>
      <x:b/>
      <x:sz val="10"/>
      <x:color rgb="FFFFFFFF"/>
      <x:name val="Arial"/>
    </x:font>
    <x:font>
      <x:b/>
      <x:sz val="11"/>
      <x:color rgb="FF17202A"/>
      <x:name val="Arial"/>
    </x:font>
    <x:font>
      <x:b/>
      <x:sz val="11"/>
      <x:name val="Arial"/>
    </x:font>
    <x:font>
      <x:b/>
      <x:sz val="12"/>
      <x:color rgb="FF17202A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202A"/>
      </x:patternFill>
    </x:fill>
    <x:fill>
      <x:patternFill patternType="solid">
        <x:fgColor rgb="FFD66B55"/>
      </x:patternFill>
    </x:fill>
    <x:fill>
      <x:patternFill patternType="solid">
        <x:fgColor rgb="FFFFF3CD"/>
      </x:patternFill>
    </x:fill>
    <x:fill>
      <x:patternFill patternType="solid">
        <x:fgColor rgb="FFA9B8AA"/>
      </x:patternFill>
    </x:fill>
  </x:fills>
  <x:borders count="6">
    <x:border/>
    <x:border>
      <x:bottom style="medium">
        <x:color rgb="FFD66B55"/>
      </x:bottom>
    </x:border>
    <x:border>
      <x:right style="thin">
        <x:color rgb="FFFFFFFF"/>
      </x:right>
      <x:bottom style="medium">
        <x:color rgb="FF17202A"/>
      </x:bottom>
    </x:border>
    <x:border>
      <x:left style="thin">
        <x:color rgb="FFFFFFFF"/>
      </x:left>
      <x:right style="thin">
        <x:color rgb="FFFFFFFF"/>
      </x:right>
      <x:bottom style="medium">
        <x:color rgb="FF17202A"/>
      </x:bottom>
    </x:border>
    <x:border>
      <x:left style="thin">
        <x:color rgb="FFFFFFFF"/>
      </x:left>
      <x:bottom style="medium">
        <x:color rgb="FF17202A"/>
      </x:bottom>
    </x:border>
    <x:border>
      <x:bottom style="thin">
        <x:color rgb="FFE6E2DC"/>
      </x:bottom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0" fontId="5" fillId="0" borderId="0" xfId="0" applyNumberFormat="1" applyFont="1" applyFill="1" applyBorder="1" applyAlignment="1">
      <x:alignment vertical="top"/>
    </x:xf>
    <x:xf numFmtId="200" fontId="0" fillId="4" borderId="0" xfId="0" applyNumberFormat="1" applyFont="1" applyFill="1" applyBorder="1" applyAlignment="1">
      <x:alignment vertical="top"/>
    </x:xf>
    <x:xf numFmtId="201" fontId="0" fillId="4" borderId="0" xfId="0" applyNumberFormat="1" applyFont="1" applyFill="1" applyBorder="1" applyAlignment="1">
      <x:alignment vertical="top"/>
    </x:xf>
    <x:xf numFmtId="0" fontId="0" fillId="4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 applyAlignment="1">
      <x:alignment vertical="top" wrapText="1"/>
    </x:xf>
    <x:xf numFmtId="200" fontId="0" fillId="4" borderId="0" xfId="0" applyNumberFormat="1" applyFont="1" applyFill="1" applyBorder="1" applyAlignment="1">
      <x:alignment vertical="top" wrapText="1"/>
    </x:xf>
    <x:xf numFmtId="201" fontId="0" fillId="4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0" fillId="4" borderId="5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1" fontId="0" fillId="0" borderId="0" xfId="0" applyNumberFormat="1" applyFont="1" applyFill="1" applyBorder="1" applyAlignment="1">
      <x:alignment vertical="top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0" fontId="0" fillId="0" borderId="5" xfId="0" applyNumberFormat="1" applyFont="1" applyFill="1" applyBorder="1" applyAlignment="1">
      <x:alignment vertical="top" wrapText="1"/>
    </x:xf>
    <x:xf numFmtId="201" fontId="0" fillId="0" borderId="5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/>
    <x:xf numFmtId="202" fontId="0" fillId="0" borderId="0" xfId="0" applyNumberFormat="1" applyFont="1" applyFill="1" applyBorder="1" applyAlignment="1">
      <x:alignment vertical="top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5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15">
    <x:dxf>
      <x:font>
        <x:b/>
        <x:color rgb="FF1E6B3B"/>
      </x:font>
      <x:fill>
        <x:patternFill patternType="solid">
          <x:bgColor rgb="FFE4F1E8"/>
        </x:patternFill>
      </x:fill>
    </x:dxf>
    <x:dxf>
      <x:font>
        <x:b/>
        <x:color rgb="FF7A5A00"/>
      </x:font>
      <x:fill>
        <x:patternFill patternType="solid">
          <x:bgColor rgb="FFFFF3CD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1E6B3B"/>
      </x:font>
      <x:fill>
        <x:patternFill patternType="solid">
          <x:bgColor rgb="FFE4F1E8"/>
        </x:patternFill>
      </x:fill>
    </x:dxf>
    <x:dxf>
      <x:font>
        <x:b/>
        <x:color rgb="FF7A5A00"/>
      </x:font>
      <x:fill>
        <x:patternFill patternType="solid">
          <x:bgColor rgb="FFFFF3CD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1E6B3B"/>
      </x:font>
      <x:fill>
        <x:patternFill patternType="solid">
          <x:bgColor rgb="FFE4F1E8"/>
        </x:patternFill>
      </x:fill>
    </x:dxf>
    <x:dxf>
      <x:font>
        <x:b/>
        <x:color rgb="FF7A5A00"/>
      </x:font>
      <x:fill>
        <x:patternFill patternType="solid">
          <x:bgColor rgb="FFFFF3CD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1E6B3B"/>
      </x:font>
      <x:fill>
        <x:patternFill patternType="solid">
          <x:bgColor rgb="FFE4F1E8"/>
        </x:patternFill>
      </x:fill>
    </x:dxf>
    <x:dxf>
      <x:font>
        <x:b/>
        <x:color rgb="FF7A5A00"/>
      </x:font>
      <x:fill>
        <x:patternFill patternType="solid">
          <x:bgColor rgb="FFFFF3CD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1E6B3B"/>
      </x:font>
      <x:fill>
        <x:patternFill patternType="solid">
          <x:bgColor rgb="FFE4F1E8"/>
        </x:patternFill>
      </x:fill>
    </x:dxf>
    <x:dxf>
      <x:font>
        <x:b/>
        <x:color rgb="FF7A5A00"/>
      </x:font>
      <x:fill>
        <x:patternFill patternType="solid">
          <x:bgColor rgb="FFFFF3CD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8009945fb407a" /><Relationship Type="http://schemas.openxmlformats.org/officeDocument/2006/relationships/theme" Target="/xl/theme/theme1.xml" Id="Rff2a82fe86a7415a" /><Relationship Type="http://schemas.openxmlformats.org/officeDocument/2006/relationships/sharedStrings" Target="/xl/sharedStrings.xml" Id="R9dbe39806b174a88" /><Relationship Type="http://schemas.openxmlformats.org/officeDocument/2006/relationships/worksheet" Target="/xl/worksheets/sheet1.xml" Id="R5d103ea2b51e436f" /><Relationship Type="http://schemas.openxmlformats.org/officeDocument/2006/relationships/worksheet" Target="/xl/worksheets/sheet2.xml" Id="Rde6983bc3347483d" /><Relationship Type="http://schemas.openxmlformats.org/officeDocument/2006/relationships/worksheet" Target="/xl/worksheets/sheet3.xml" Id="R819dea66af6e44b7" /><Relationship Type="http://schemas.openxmlformats.org/officeDocument/2006/relationships/worksheet" Target="/xl/worksheets/sheet4.xml" Id="Rab718f60b864470d" /><Relationship Type="http://schemas.openxmlformats.org/officeDocument/2006/relationships/worksheet" Target="/xl/worksheets/sheet5.xml" Id="Rb0c070fedecb467f" /><Relationship Type="http://schemas.openxmlformats.org/officeDocument/2006/relationships/worksheet" Target="/xl/worksheets/sheet6.xml" Id="Rd4791f343356409d" /><Relationship Type="http://schemas.openxmlformats.org/officeDocument/2006/relationships/worksheet" Target="/xl/worksheets/sheet7.xml" Id="R9a34b87c17294b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02A"/>
  </x:sheetPr>
  <x:sheetViews>
    <x:sheetView showGridLines="0" workbookViewId="0"/>
  </x:sheetViews>
  <x:sheetFormatPr defaultRowHeight="15"/>
  <x:cols>
    <x:col min="1" max="1" width="3" hidden="0" customWidth="1"/>
    <x:col min="2" max="2" width="7" hidden="0" customWidth="1"/>
    <x:col min="3" max="3" width="32" hidden="0" customWidth="1"/>
    <x:col min="4" max="4" width="34" hidden="0" customWidth="1"/>
    <x:col min="5" max="5" width="20" hidden="0" customWidth="1"/>
    <x:col min="6" max="6" width="22" hidden="0" customWidth="1"/>
    <x:col min="7" max="7" width="4" hidden="0" customWidth="1"/>
    <x:col min="8" max="8" width="4" hidden="0" customWidth="1"/>
    <x:col min="9" max="9" width="4" hidden="0" customWidth="1"/>
    <x:col min="10" max="10" width="4" hidden="0" customWidth="1"/>
  </x:cols>
  <x:sheetData>
    <x:row r="2">
      <x:c r="B2" s="1" t="str">
        <x:v>Monetiza con Clara · Centro de operaciones</x:v>
      </x:c>
    </x:row>
    <x:row r="3">
      <x:c r="B3" s="2" t="str">
        <x:v>Mes 01 · Audiencia hispanohablante internacional</x:v>
      </x:c>
    </x:row>
    <x:row r="4">
      <x:c r="B4" s="3"/>
      <x:c r="C4" s="3"/>
      <x:c r="D4" s="3"/>
      <x:c r="E4" s="3"/>
      <x:c r="F4" s="3"/>
      <x:c r="G4" s="3"/>
      <x:c r="H4" s="3"/>
      <x:c r="I4" s="3"/>
      <x:c r="J4" s="3"/>
    </x:row>
    <x:row r="6" ht="34" customHeight="1">
      <x:c r="B6" s="15" t="str">
        <x:v>Indicador</x:v>
      </x:c>
      <x:c r="C6" s="16"/>
      <x:c r="D6" s="17" t="str">
        <x:v>Estado</x:v>
      </x:c>
      <x:c r="E6" s="23" t="str">
        <x:v>Datos editables antes del lanzamiento</x:v>
      </x:c>
      <x:c r="F6" s="23"/>
      <x:c r="G6" s="23"/>
      <x:c r="H6" s="23"/>
    </x:row>
    <x:row r="7">
      <x:c r="B7" s="19" t="str">
        <x:v>Estrategia e identidad</x:v>
      </x:c>
      <x:c r="C7" s="19"/>
      <x:c r="D7" s="19" t="str">
        <x:v>LISTO</x:v>
      </x:c>
      <x:c r="E7" s="32" t="str">
        <x:v>Inicio del mes</x:v>
      </x:c>
      <x:c r="F7" s="33" t="n">
        <x:v>46286.5</x:v>
      </x:c>
    </x:row>
    <x:row r="8">
      <x:c r="B8" s="19" t="str">
        <x:v>Contenido preproducido</x:v>
      </x:c>
      <x:c r="C8" s="19"/>
      <x:c r="D8" s="19" t="str">
        <x:v>LISTO</x:v>
      </x:c>
      <x:c r="E8" s="32" t="str">
        <x:v>Hora sugerida</x:v>
      </x:c>
      <x:c r="F8" s="34" t="n">
        <x:v>0.7916666667</x:v>
      </x:c>
    </x:row>
    <x:row r="9">
      <x:c r="B9" s="19" t="str">
        <x:v>Guía y captación</x:v>
      </x:c>
      <x:c r="C9" s="19"/>
      <x:c r="D9" s="19" t="str">
        <x:v>LISTO</x:v>
      </x:c>
      <x:c r="E9" s="32" t="str">
        <x:v>Zona horaria</x:v>
      </x:c>
      <x:c r="F9" s="35" t="str">
        <x:v>POR DEFINIR</x:v>
      </x:c>
    </x:row>
    <x:row r="10">
      <x:c r="B10" s="20" t="str">
        <x:v>Publicación y automatización</x:v>
      </x:c>
      <x:c r="C10" s="20"/>
      <x:c r="D10" s="20" t="str">
        <x:v>BLOQUEADO POR ACCESO</x:v>
      </x:c>
      <x:c r="E10" s="32" t="str">
        <x:v>Responsable de aprobación</x:v>
      </x:c>
      <x:c r="F10" s="35" t="str">
        <x:v>Clara Durán</x:v>
      </x:c>
    </x:row>
    <x:row r="11">
      <x:c r="E11" s="36" t="str">
        <x:v>Responsable operativo</x:v>
      </x:c>
      <x:c r="F11" s="37" t="str">
        <x:v>TRIVU</x:v>
      </x:c>
    </x:row>
    <x:row r="13">
      <x:c r="B13" s="39" t="str">
        <x:v>Lo único que falta para salir en vivo</x:v>
      </x:c>
    </x:row>
    <x:row r="14" ht="34" customHeight="1">
      <x:c r="B14" s="15" t="str">
        <x:v>#</x:v>
      </x:c>
      <x:c r="C14" s="16" t="str">
        <x:v>Falta</x:v>
      </x:c>
      <x:c r="D14" s="16" t="str">
        <x:v>Impacto</x:v>
      </x:c>
      <x:c r="E14" s="16" t="str">
        <x:v>Responsable</x:v>
      </x:c>
      <x:c r="F14" s="17" t="str">
        <x:v>Estado</x:v>
      </x:c>
    </x:row>
    <x:row r="15" ht="42" customHeight="1">
      <x:c r="B15" s="19" t="str">
        <x:v>1</x:v>
      </x:c>
      <x:c r="C15" s="19" t="str">
        <x:v>Fotografías reales de Clara</x:v>
      </x:c>
      <x:c r="D15" s="19" t="str">
        <x:v>Avatar y piezas visuales</x:v>
      </x:c>
      <x:c r="E15" s="19" t="str">
        <x:v>Clara</x:v>
      </x:c>
      <x:c r="F15" s="19" t="str">
        <x:v>PENDIENTE</x:v>
      </x:c>
    </x:row>
    <x:row r="16" ht="42" customHeight="1">
      <x:c r="B16" s="19" t="str">
        <x:v>2</x:v>
      </x:c>
      <x:c r="C16" s="19" t="str">
        <x:v>Grabación de los cuatro guiones</x:v>
      </x:c>
      <x:c r="D16" s="19" t="str">
        <x:v>Edición final de videos</x:v>
      </x:c>
      <x:c r="E16" s="19" t="str">
        <x:v>Clara</x:v>
      </x:c>
      <x:c r="F16" s="19" t="str">
        <x:v>PENDIENTE</x:v>
      </x:c>
    </x:row>
    <x:row r="17" ht="42" customHeight="1">
      <x:c r="B17" s="19" t="str">
        <x:v>3</x:v>
      </x:c>
      <x:c r="C17" s="19" t="str">
        <x:v>Acceso autorizado a perfiles</x:v>
      </x:c>
      <x:c r="D17" s="19" t="str">
        <x:v>Optimización y publicación</x:v>
      </x:c>
      <x:c r="E17" s="19" t="str">
        <x:v>TRIVU + Clara</x:v>
      </x:c>
      <x:c r="F17" s="19" t="str">
        <x:v>BLOQUEADO</x:v>
      </x:c>
    </x:row>
    <x:row r="18" ht="42" customHeight="1">
      <x:c r="B18" s="19" t="str">
        <x:v>4</x:v>
      </x:c>
      <x:c r="C18" s="19" t="str">
        <x:v>Acceso a subcuenta de automatización</x:v>
      </x:c>
      <x:c r="D18" s="19" t="str">
        <x:v>Formulario, CRM y notificación interna</x:v>
      </x:c>
      <x:c r="E18" s="19" t="str">
        <x:v>TRIVU</x:v>
      </x:c>
      <x:c r="F18" s="19" t="str">
        <x:v>BLOQUEADO</x:v>
      </x:c>
    </x:row>
    <x:row r="19" ht="42" customHeight="1">
      <x:c r="B19" s="20" t="str">
        <x:v>5</x:v>
      </x:c>
      <x:c r="C19" s="20" t="str">
        <x:v>Productos aprobados y experiencia comprobable</x:v>
      </x:c>
      <x:c r="D19" s="20" t="str">
        <x:v>Recomendaciones y disclosure</x:v>
      </x:c>
      <x:c r="E19" s="20" t="str">
        <x:v>Clara</x:v>
      </x:c>
      <x:c r="F19" s="20" t="str">
        <x:v>PENDIENTE</x:v>
      </x:c>
    </x:row>
    <x:row r="21" ht="22" customHeight="1">
      <x:c r="B21" s="42" t="str">
        <x:v>Criterio de salida: no publicar hasta contar con aprobación, material real, enlaces comprobados y prueba del formulario.</x:v>
      </x:c>
    </x:row>
    <x:row r="22" ht="22" customHeight="1"/>
    <x:row r="23" ht="22" customHeight="1"/>
  </x:sheetData>
  <x:mergeCells>
    <x:mergeCell ref="B2:J2"/>
    <x:mergeCell ref="B3:J3"/>
    <x:mergeCell ref="B6:C6"/>
    <x:mergeCell ref="B7:C7"/>
    <x:mergeCell ref="B8:C8"/>
    <x:mergeCell ref="B9:C9"/>
    <x:mergeCell ref="B10:C10"/>
    <x:mergeCell ref="E6:H6"/>
    <x:mergeCell ref="B13:F13"/>
    <x:mergeCell ref="B21:F23"/>
  </x:mergeCells>
  <x:conditionalFormatting sqref="D7:D10">
    <x:cfRule type="containsText" dxfId="0" priority="1" operator="containsText" text="LISTO"/>
    <x:cfRule type="containsText" dxfId="1" priority="2" operator="containsText" text="PENDIENTE"/>
    <x:cfRule type="containsText" dxfId="2" priority="3" operator="containsText" text="BLOQUEADO"/>
  </x:conditionalFormatting>
  <x:conditionalFormatting sqref="F15:F19">
    <x:cfRule type="containsText" dxfId="3" priority="4" operator="containsText" text="LISTO"/>
    <x:cfRule type="containsText" dxfId="4" priority="5" operator="containsText" text="PENDIENTE"/>
    <x:cfRule type="containsText" dxfId="5" priority="6" operator="containsText" text="BLOQUEADO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66B5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12" hidden="0" customWidth="1"/>
    <x:col min="3" max="3" width="10" hidden="0" customWidth="1"/>
    <x:col min="4" max="4" width="21" hidden="0" customWidth="1"/>
    <x:col min="5" max="5" width="16" hidden="0" customWidth="1"/>
    <x:col min="6" max="6" width="24" hidden="0" customWidth="1"/>
    <x:col min="7" max="7" width="24" hidden="0" customWidth="1"/>
    <x:col min="8" max="8" width="42" hidden="0" customWidth="1"/>
    <x:col min="9" max="9" width="24" hidden="0" customWidth="1"/>
    <x:col min="10" max="10" width="13" hidden="0" customWidth="1"/>
    <x:col min="11" max="11" width="21" hidden="0" customWidth="1"/>
  </x:cols>
  <x:sheetData>
    <x:row r="2">
      <x:c r="B2" s="1" t="str">
        <x:v>Calendario del primer mes</x:v>
      </x:c>
    </x:row>
    <x:row r="3">
      <x:c r="B3" s="2" t="str">
        <x:v>Las fechas se calculan desde la fecha editable del Panel</x:v>
      </x:c>
    </x:row>
    <x:row r="4">
      <x:c r="B4" s="3"/>
      <x:c r="C4" s="3"/>
      <x:c r="D4" s="3"/>
      <x:c r="E4" s="3"/>
      <x:c r="F4" s="3"/>
      <x:c r="G4" s="3"/>
      <x:c r="H4" s="3"/>
      <x:c r="I4" s="3"/>
      <x:c r="J4" s="3"/>
    </x:row>
    <x:row r="6" ht="34" customHeight="1">
      <x:c r="B6" s="15" t="str">
        <x:v>Fecha</x:v>
      </x:c>
      <x:c r="C6" s="16" t="str">
        <x:v>Hora</x:v>
      </x:c>
      <x:c r="D6" s="16" t="str">
        <x:v>Plataforma</x:v>
      </x:c>
      <x:c r="E6" s="16" t="str">
        <x:v>Formato</x:v>
      </x:c>
      <x:c r="F6" s="16" t="str">
        <x:v>Pilar</x:v>
      </x:c>
      <x:c r="G6" s="16" t="str">
        <x:v>Tema</x:v>
      </x:c>
      <x:c r="H6" s="16" t="str">
        <x:v>Hook</x:v>
      </x:c>
      <x:c r="I6" s="16" t="str">
        <x:v>CTA</x:v>
      </x:c>
      <x:c r="J6" s="16" t="str">
        <x:v>Activo</x:v>
      </x:c>
      <x:c r="K6" s="17" t="str">
        <x:v>Estado</x:v>
      </x:c>
    </x:row>
    <x:row r="7">
      <x:c r="B7" s="47" t="n">
        <x:f>'Panel'!F7</x:f>
        <x:v>46286.5</x:v>
      </x:c>
      <x:c r="C7" s="48" t="n">
        <x:f>'Panel'!F8</x:f>
        <x:v>0.7916666667</x:v>
      </x:c>
      <x:c r="D7" s="19" t="str">
        <x:v>Instagram / TikTok</x:v>
      </x:c>
      <x:c r="E7" s="19" t="str">
        <x:v>Reel</x:v>
      </x:c>
      <x:c r="F7" s="19" t="str">
        <x:v>Rutas de monetización</x:v>
      </x:c>
      <x:c r="G7" s="19" t="str">
        <x:v>Elegir una ruta</x:v>
      </x:c>
      <x:c r="H7" s="19" t="str">
        <x:v>Antes de elegir cómo monetizar en internet, revisa tres cosas.</x:v>
      </x:c>
      <x:c r="I7" s="19" t="str">
        <x:v>Guardar y comentar RUTA</x:v>
      </x:c>
      <x:c r="J7" s="19" t="str">
        <x:v>VIDEO 01</x:v>
      </x:c>
      <x:c r="K7" s="19" t="str">
        <x:v>LISTO PARA GRABAR</x:v>
      </x:c>
    </x:row>
    <x:row r="8">
      <x:c r="B8" s="47" t="n">
        <x:f>B7+2</x:f>
        <x:v>46288.5</x:v>
      </x:c>
      <x:c r="C8" s="48" t="n">
        <x:f>'Panel'!F8</x:f>
        <x:v>0.7916666667</x:v>
      </x:c>
      <x:c r="D8" s="19" t="str">
        <x:v>Facebook / YouTube Shorts</x:v>
      </x:c>
      <x:c r="E8" s="19" t="str">
        <x:v>Adaptación</x:v>
      </x:c>
      <x:c r="F8" s="19" t="str">
        <x:v>Rutas de monetización</x:v>
      </x:c>
      <x:c r="G8" s="19" t="str">
        <x:v>Elegir una ruta</x:v>
      </x:c>
      <x:c r="H8" s="19" t="str">
        <x:v>Elige la ruta que encaja con tu punto de partida.</x:v>
      </x:c>
      <x:c r="I8" s="19" t="str">
        <x:v>Visitar perfil</x:v>
      </x:c>
      <x:c r="J8" s="19" t="str">
        <x:v>VIDEO 01</x:v>
      </x:c>
      <x:c r="K8" s="19" t="str">
        <x:v>PENDIENTE DE MASTER</x:v>
      </x:c>
    </x:row>
    <x:row r="9">
      <x:c r="B9" s="47" t="n">
        <x:f>B7+7</x:f>
        <x:v>46293.5</x:v>
      </x:c>
      <x:c r="C9" s="48" t="n">
        <x:f>'Panel'!F8</x:f>
        <x:v>0.7916666667</x:v>
      </x:c>
      <x:c r="D9" s="19" t="str">
        <x:v>Instagram / TikTok</x:v>
      </x:c>
      <x:c r="E9" s="19" t="str">
        <x:v>Reel</x:v>
      </x:c>
      <x:c r="F9" s="19" t="str">
        <x:v>Oferta y validación</x:v>
      </x:c>
      <x:c r="G9" s="19" t="str">
        <x:v>Monetizar una habilidad</x:v>
      </x:c>
      <x:c r="H9" s="19" t="str">
        <x:v>¿Quieres monetizar sin tener miles de seguidores?</x:v>
      </x:c>
      <x:c r="I9" s="19" t="str">
        <x:v>Comentar una habilidad</x:v>
      </x:c>
      <x:c r="J9" s="19" t="str">
        <x:v>VIDEO 02</x:v>
      </x:c>
      <x:c r="K9" s="19" t="str">
        <x:v>LISTO PARA GRABAR</x:v>
      </x:c>
    </x:row>
    <x:row r="10">
      <x:c r="B10" s="47" t="n">
        <x:f>B9+2</x:f>
        <x:v>46295.5</x:v>
      </x:c>
      <x:c r="C10" s="48" t="n">
        <x:f>'Panel'!F8</x:f>
        <x:v>0.7916666667</x:v>
      </x:c>
      <x:c r="D10" s="19" t="str">
        <x:v>Facebook / YouTube Shorts</x:v>
      </x:c>
      <x:c r="E10" s="19" t="str">
        <x:v>Adaptación</x:v>
      </x:c>
      <x:c r="F10" s="19" t="str">
        <x:v>Oferta y validación</x:v>
      </x:c>
      <x:c r="G10" s="19" t="str">
        <x:v>Monetizar una habilidad</x:v>
      </x:c>
      <x:c r="H10" s="19" t="str">
        <x:v>Define un resultado, un cliente y una entrega.</x:v>
      </x:c>
      <x:c r="I10" s="19" t="str">
        <x:v>Seguir</x:v>
      </x:c>
      <x:c r="J10" s="19" t="str">
        <x:v>VIDEO 02</x:v>
      </x:c>
      <x:c r="K10" s="19" t="str">
        <x:v>PENDIENTE DE MASTER</x:v>
      </x:c>
    </x:row>
    <x:row r="11">
      <x:c r="B11" s="47" t="n">
        <x:f>B7+14</x:f>
        <x:v>46300.5</x:v>
      </x:c>
      <x:c r="C11" s="48" t="n">
        <x:f>'Panel'!F8</x:f>
        <x:v>0.7916666667</x:v>
      </x:c>
      <x:c r="D11" s="19" t="str">
        <x:v>Instagram / TikTok</x:v>
      </x:c>
      <x:c r="E11" s="19" t="str">
        <x:v>Reel</x:v>
      </x:c>
      <x:c r="F11" s="19" t="str">
        <x:v>Rutas de monetización</x:v>
      </x:c>
      <x:c r="G11" s="19" t="str">
        <x:v>Siete modelos</x:v>
      </x:c>
      <x:c r="H11" s="19" t="str">
        <x:v>Monetizar en internet no significa una sola cosa.</x:v>
      </x:c>
      <x:c r="I11" s="19" t="str">
        <x:v>Guardar y responder</x:v>
      </x:c>
      <x:c r="J11" s="19" t="str">
        <x:v>VIDEO 03</x:v>
      </x:c>
      <x:c r="K11" s="19" t="str">
        <x:v>LISTO PARA GRABAR</x:v>
      </x:c>
    </x:row>
    <x:row r="12">
      <x:c r="B12" s="47" t="n">
        <x:f>B11+2</x:f>
        <x:v>46302.5</x:v>
      </x:c>
      <x:c r="C12" s="48" t="n">
        <x:f>'Panel'!F8</x:f>
        <x:v>0.7916666667</x:v>
      </x:c>
      <x:c r="D12" s="19" t="str">
        <x:v>Facebook / YouTube Shorts</x:v>
      </x:c>
      <x:c r="E12" s="19" t="str">
        <x:v>Adaptación</x:v>
      </x:c>
      <x:c r="F12" s="19" t="str">
        <x:v>Rutas de monetización</x:v>
      </x:c>
      <x:c r="G12" s="19" t="str">
        <x:v>Siete modelos</x:v>
      </x:c>
      <x:c r="H12" s="19" t="str">
        <x:v>Cada ruta pide habilidades, tiempo y recursos distintos.</x:v>
      </x:c>
      <x:c r="I12" s="19" t="str">
        <x:v>Visitar perfil</x:v>
      </x:c>
      <x:c r="J12" s="19" t="str">
        <x:v>VIDEO 03</x:v>
      </x:c>
      <x:c r="K12" s="19" t="str">
        <x:v>PENDIENTE DE MASTER</x:v>
      </x:c>
    </x:row>
    <x:row r="13">
      <x:c r="B13" s="47" t="n">
        <x:f>B7+21</x:f>
        <x:v>46307.5</x:v>
      </x:c>
      <x:c r="C13" s="48" t="n">
        <x:f>'Panel'!F8</x:f>
        <x:v>0.7916666667</x:v>
      </x:c>
      <x:c r="D13" s="19" t="str">
        <x:v>Instagram / TikTok</x:v>
      </x:c>
      <x:c r="E13" s="19" t="str">
        <x:v>Reel</x:v>
      </x:c>
      <x:c r="F13" s="19" t="str">
        <x:v>Recursos</x:v>
      </x:c>
      <x:c r="G13" s="19" t="str">
        <x:v>Guía de siete rutas</x:v>
      </x:c>
      <x:c r="H13" s="19" t="str">
        <x:v>¿Quieres monetizar en internet y no sabes por dónde empezar?</x:v>
      </x:c>
      <x:c r="I13" s="19" t="str">
        <x:v>Descargar guía</x:v>
      </x:c>
      <x:c r="J13" s="19" t="str">
        <x:v>VIDEO 04</x:v>
      </x:c>
      <x:c r="K13" s="19" t="str">
        <x:v>LISTO PARA GRABAR</x:v>
      </x:c>
    </x:row>
    <x:row r="14">
      <x:c r="B14" s="49" t="n">
        <x:f>B13+2</x:f>
        <x:v>46309.5</x:v>
      </x:c>
      <x:c r="C14" s="50" t="n">
        <x:f>'Panel'!F8</x:f>
        <x:v>0.7916666667</x:v>
      </x:c>
      <x:c r="D14" s="20" t="str">
        <x:v>Facebook / YouTube Shorts</x:v>
      </x:c>
      <x:c r="E14" s="20" t="str">
        <x:v>Adaptación</x:v>
      </x:c>
      <x:c r="F14" s="20" t="str">
        <x:v>Recursos</x:v>
      </x:c>
      <x:c r="G14" s="20" t="str">
        <x:v>Guía de siete rutas</x:v>
      </x:c>
      <x:c r="H14" s="20" t="str">
        <x:v>Compara tu punto de partida con lo que exige cada modelo.</x:v>
      </x:c>
      <x:c r="I14" s="20" t="str">
        <x:v>Visitar enlace</x:v>
      </x:c>
      <x:c r="J14" s="20" t="str">
        <x:v>VIDEO 04</x:v>
      </x:c>
      <x:c r="K14" s="20" t="str">
        <x:v>PENDIENTE DE MASTER</x:v>
      </x:c>
    </x:row>
  </x:sheetData>
  <x:mergeCells>
    <x:mergeCell ref="B2:J2"/>
    <x:mergeCell ref="B3:J3"/>
  </x:mergeCells>
  <x:conditionalFormatting sqref="K7:K14">
    <x:cfRule type="containsText" dxfId="6" priority="1" operator="containsText" text="LISTO"/>
    <x:cfRule type="containsText" dxfId="7" priority="2" operator="containsText" text="PENDIENTE"/>
    <x:cfRule type="containsText" dxfId="8" priority="3" operator="containsText" text="BLOQUEADO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66B5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8" hidden="0" customWidth="1"/>
    <x:col min="3" max="3" width="24" hidden="0" customWidth="1"/>
    <x:col min="4" max="4" width="20" hidden="0" customWidth="1"/>
    <x:col min="5" max="5" width="11" hidden="0" customWidth="1"/>
    <x:col min="6" max="6" width="52" hidden="0" customWidth="1"/>
    <x:col min="7" max="7" width="42" hidden="0" customWidth="1"/>
    <x:col min="8" max="8" width="35" hidden="0" customWidth="1"/>
    <x:col min="9" max="9" width="38" hidden="0" customWidth="1"/>
    <x:col min="10" max="10" width="28" hidden="0" customWidth="1"/>
    <x:col min="11" max="11" width="45" hidden="0" customWidth="1"/>
    <x:col min="12" max="12" width="20" hidden="0" customWidth="1"/>
  </x:cols>
  <x:sheetData>
    <x:row r="2">
      <x:c r="B2" s="1" t="str">
        <x:v>Producción de los cuatro videos</x:v>
      </x:c>
    </x:row>
    <x:row r="3">
      <x:c r="B3" s="2" t="str">
        <x:v>Texto, tomas y edición listos para ejecutar cuando Clara entregue las grabaciones</x:v>
      </x:c>
    </x:row>
    <x:row r="4">
      <x:c r="B4" s="3"/>
      <x:c r="C4" s="3"/>
      <x:c r="D4" s="3"/>
      <x:c r="E4" s="3"/>
      <x:c r="F4" s="3"/>
      <x:c r="G4" s="3"/>
      <x:c r="H4" s="3"/>
      <x:c r="I4" s="3"/>
      <x:c r="J4" s="3"/>
    </x:row>
    <x:row r="6" ht="34" customHeight="1">
      <x:c r="B6" s="15" t="str">
        <x:v>Video</x:v>
      </x:c>
      <x:c r="C6" s="16" t="str">
        <x:v>Título</x:v>
      </x:c>
      <x:c r="D6" s="16" t="str">
        <x:v>Objetivo</x:v>
      </x:c>
      <x:c r="E6" s="16" t="str">
        <x:v>Duración</x:v>
      </x:c>
      <x:c r="F6" s="16" t="str">
        <x:v>Texto hablado</x:v>
      </x:c>
      <x:c r="G6" s="16" t="str">
        <x:v>Tomas y B-roll</x:v>
      </x:c>
      <x:c r="H6" s="16" t="str">
        <x:v>Texto en pantalla</x:v>
      </x:c>
      <x:c r="I6" s="16" t="str">
        <x:v>Edición</x:v>
      </x:c>
      <x:c r="J6" s="16" t="str">
        <x:v>CTA</x:v>
      </x:c>
      <x:c r="K6" s="16" t="str">
        <x:v>Caption</x:v>
      </x:c>
      <x:c r="L6" s="17" t="str">
        <x:v>Estado</x:v>
      </x:c>
    </x:row>
    <x:row r="7" ht="118" customHeight="1">
      <x:c r="B7" s="19" t="str">
        <x:v>01</x:v>
      </x:c>
      <x:c r="C7" s="19" t="str">
        <x:v>3 filtros para elegir tu ruta</x:v>
      </x:c>
      <x:c r="D7" s="19" t="str">
        <x:v>Guardados y conversación</x:v>
      </x:c>
      <x:c r="E7" s="19" t="str">
        <x:v>35-45 s</x:v>
      </x:c>
      <x:c r="F7" s="19" t="str">
        <x:v>Antes de elegir cómo monetizar en internet, revisa tres cosas: la habilidad que puedes convertir en un resultado, el tiempo antes de necesitar una venta y el dinero que puedes invertir sin arriesgar tus gastos. Elige la ruta que encaja con tu punto de partida.</x:v>
      </x:c>
      <x:c r="G7" s="19" t="str">
        <x:v>Plano medio. Clara cuenta tres puntos. B-roll de una hoja con habilidad, tiempo y capital.</x:v>
      </x:c>
      <x:c r="H7" s="19" t="str">
        <x:v>TU PUNTO DE PARTIDA / HABILIDAD / TIEMPO / CAPITAL</x:v>
      </x:c>
      <x:c r="I7" s="19" t="str">
        <x:v>Cortes claros. Subtítulos persistentes. Resaltar una palabra en terracota.</x:v>
      </x:c>
      <x:c r="J7" s="19" t="str">
        <x:v>Guárdalo y escribe RUTA.</x:v>
      </x:c>
      <x:c r="K7" s="19" t="str">
        <x:v>La mejor ruta es la que puedes probar con tus recursos actuales. ¿Qué tienes más disponible hoy?</x:v>
      </x:c>
      <x:c r="L7" s="19" t="str">
        <x:v>LISTO PARA GRABAR</x:v>
      </x:c>
    </x:row>
    <x:row r="8" ht="118" customHeight="1">
      <x:c r="B8" s="19" t="str">
        <x:v>02</x:v>
      </x:c>
      <x:c r="C8" s="19" t="str">
        <x:v>Monetiza una habilidad primero</x:v>
      </x:c>
      <x:c r="D8" s="19" t="str">
        <x:v>Comentarios y confianza</x:v>
      </x:c>
      <x:c r="E8" s="19" t="str">
        <x:v>35-45 s</x:v>
      </x:c>
      <x:c r="F8" s="19" t="str">
        <x:v>Si quieres monetizar sin miles de seguidores, pregunta qué problema puedes resolver. Define un resultado, un tipo de cliente y una entrega sencilla. Después habla con tres personas que ya tengan ese problema.</x:v>
      </x:c>
      <x:c r="G8" s="19" t="str">
        <x:v>Clara escribe la pregunta. Mostrar ejemplos de tareas y cerrar con resultado, cliente y entrega.</x:v>
      </x:c>
      <x:c r="H8" s="19" t="str">
        <x:v>SIN MILES DE SEGUIDORES / RESULTADO / CLIENTE / ENTREGA</x:v>
      </x:c>
      <x:c r="I8" s="19" t="str">
        <x:v>Alternar rostro y cuaderno. Subtítulos persistentes.</x:v>
      </x:c>
      <x:c r="J8" s="19" t="str">
        <x:v>Comenta qué problema puedes resolver.</x:v>
      </x:c>
      <x:c r="K8" s="19" t="str">
        <x:v>Un servicio convierte una habilidad en un resultado para otra persona. ¿Qué tarea te piden resolver con frecuencia?</x:v>
      </x:c>
      <x:c r="L8" s="19" t="str">
        <x:v>LISTO PARA GRABAR</x:v>
      </x:c>
    </x:row>
    <x:row r="9" ht="118" customHeight="1">
      <x:c r="B9" s="19" t="str">
        <x:v>03</x:v>
      </x:c>
      <x:c r="C9" s="19" t="str">
        <x:v>7 rutas para monetizar online</x:v>
      </x:c>
      <x:c r="D9" s="19" t="str">
        <x:v>Descubrimiento y guardados</x:v>
      </x:c>
      <x:c r="E9" s="19" t="str">
        <x:v>40-50 s</x:v>
      </x:c>
      <x:c r="F9" s="19" t="str">
        <x:v>Puedes monetizar servicios, productos digitales, afiliación, contenido, comercio electrónico, trabajo remoto o conocimiento. Cada ruta pide habilidades, tiempo y recursos distintos. Elige una para probar en pequeño.</x:v>
      </x:c>
      <x:c r="G9" s="19" t="str">
        <x:v>Clara a cámara con siete tarjetas o iconos simples. Sin imágenes de dinero.</x:v>
      </x:c>
      <x:c r="H9" s="19" t="str">
        <x:v>7 FORMAS REALES / SERVICIOS / PRODUCTOS / AFILIACIÓN / CONTENIDO / COMERCIO / REMOTO / CONOCIMIENTO</x:v>
      </x:c>
      <x:c r="I9" s="19" t="str">
        <x:v>Mostrar cada ruta con ritmo claro y detenerse en sus requisitos.</x:v>
      </x:c>
      <x:c r="J9" s="19" t="str">
        <x:v>Guárdalo y dime qué ruta quieres entender.</x:v>
      </x:c>
      <x:c r="K9" s="19" t="str">
        <x:v>Cada modelo monetiza un activo distinto. No tienes que probarlos todos.</x:v>
      </x:c>
      <x:c r="L9" s="19" t="str">
        <x:v>LISTO PARA GRABAR</x:v>
      </x:c>
    </x:row>
    <x:row r="10" ht="118" customHeight="1">
      <x:c r="B10" s="20" t="str">
        <x:v>04</x:v>
      </x:c>
      <x:c r="C10" s="20" t="str">
        <x:v>Encuentra tu ruta para empezar</x:v>
      </x:c>
      <x:c r="D10" s="20" t="str">
        <x:v>Captación de contactos</x:v>
      </x:c>
      <x:c r="E10" s="20" t="str">
        <x:v>35-45 s</x:v>
      </x:c>
      <x:c r="F10" s="20" t="str">
        <x:v>Preparé una guía con siete rutas para monetizar en internet. En cada una verás qué se monetiza, qué necesitas y cuál podría ser una primera prueba. Descárgala desde el enlace del perfil y elige una acción para esta semana.</x:v>
      </x:c>
      <x:c r="G10" s="20" t="str">
        <x:v>Clara hablando y planos reales de la guía en teléfono o papel.</x:v>
      </x:c>
      <x:c r="H10" s="20" t="str">
        <x:v>¿POR DÓNDE EMPIEZO? / 7 RUTAS / GUÍA GRATUITA</x:v>
      </x:c>
      <x:c r="I10" s="20" t="str">
        <x:v>Mostrar nombres de rutas sin saturar. Cierre de cuatro segundos con CTA.</x:v>
      </x:c>
      <x:c r="J10" s="20" t="str">
        <x:v>Descarga la guía desde el perfil.</x:v>
      </x:c>
      <x:c r="K10" s="20" t="str">
        <x:v>Una ruta útil conecta lo que ya tienes con un modelo que puedas probar.</x:v>
      </x:c>
      <x:c r="L10" s="20" t="str">
        <x:v>LISTO PARA GRABAR</x:v>
      </x:c>
    </x:row>
  </x:sheetData>
  <x:mergeCells>
    <x:mergeCell ref="B2:J2"/>
    <x:mergeCell ref="B3:J3"/>
  </x:mergeCells>
  <x:conditionalFormatting sqref="L7:L10">
    <x:cfRule type="containsText" dxfId="9" priority="1" operator="containsText" text="LISTO"/>
    <x:cfRule type="containsText" dxfId="10" priority="2" operator="containsText" text="PENDIENTE"/>
    <x:cfRule type="containsText" dxfId="11" priority="3" operator="containsText" text="BLOQUEADO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9B8A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6" hidden="0" customWidth="1"/>
    <x:col min="3" max="3" width="38" hidden="0" customWidth="1"/>
    <x:col min="4" max="4" width="28" hidden="0" customWidth="1"/>
    <x:col min="5" max="5" width="20" hidden="0" customWidth="1"/>
    <x:col min="6" max="6" width="18" hidden="0" customWidth="1"/>
    <x:col min="7" max="7" width="14" hidden="0" customWidth="1"/>
  </x:cols>
  <x:sheetData>
    <x:row r="2">
      <x:c r="B2" s="1" t="str">
        <x:v>Banco de 30 ideas</x:v>
      </x:c>
    </x:row>
    <x:row r="3">
      <x:c r="B3" s="2" t="str">
        <x:v>Reserva editorial para meses posteriores. No implica producirlas todas ahora.</x:v>
      </x:c>
    </x:row>
    <x:row r="4">
      <x:c r="B4" s="3"/>
      <x:c r="C4" s="3"/>
      <x:c r="D4" s="3"/>
      <x:c r="E4" s="3"/>
      <x:c r="F4" s="3"/>
      <x:c r="G4" s="3"/>
      <x:c r="H4" s="3"/>
      <x:c r="I4" s="3"/>
      <x:c r="J4" s="3"/>
    </x:row>
    <x:row r="6" ht="34" customHeight="1">
      <x:c r="B6" s="15" t="str">
        <x:v>#</x:v>
      </x:c>
      <x:c r="C6" s="16" t="str">
        <x:v>Idea</x:v>
      </x:c>
      <x:c r="D6" s="16" t="str">
        <x:v>Pilar</x:v>
      </x:c>
      <x:c r="E6" s="16" t="str">
        <x:v>Intención</x:v>
      </x:c>
      <x:c r="F6" s="16" t="str">
        <x:v>Formato</x:v>
      </x:c>
      <x:c r="G6" s="17" t="str">
        <x:v>Dificultad</x:v>
      </x:c>
    </x:row>
    <x:row r="7">
      <x:c r="B7" s="19" t="n">
        <x:v>1</x:v>
      </x:c>
      <x:c r="C7" s="19" t="str">
        <x:v>Servicio con poca inversión</x:v>
      </x:c>
      <x:c r="D7" s="19" t="str">
        <x:v>Rutas de monetización</x:v>
      </x:c>
      <x:c r="E7" s="19" t="str">
        <x:v>Descubrimiento</x:v>
      </x:c>
      <x:c r="F7" s="19" t="str">
        <x:v>Comparación</x:v>
      </x:c>
      <x:c r="G7" s="19" t="str">
        <x:v>Baja</x:v>
      </x:c>
    </x:row>
    <x:row r="8">
      <x:c r="B8" s="19" t="n">
        <x:v>2</x:v>
      </x:c>
      <x:c r="C8" s="19" t="str">
        <x:v>Cómo definir una primera oferta</x:v>
      </x:c>
      <x:c r="D8" s="19" t="str">
        <x:v>Oferta y validación</x:v>
      </x:c>
      <x:c r="E8" s="19" t="str">
        <x:v>Autoridad</x:v>
      </x:c>
      <x:c r="F8" s="19" t="str">
        <x:v>Tutorial</x:v>
      </x:c>
      <x:c r="G8" s="19" t="str">
        <x:v>Media</x:v>
      </x:c>
    </x:row>
    <x:row r="9">
      <x:c r="B9" s="19" t="n">
        <x:v>3</x:v>
      </x:c>
      <x:c r="C9" s="19" t="str">
        <x:v>Portafolio mínimo para empezar</x:v>
      </x:c>
      <x:c r="D9" s="19" t="str">
        <x:v>Habilidades que producen valor</x:v>
      </x:c>
      <x:c r="E9" s="19" t="str">
        <x:v>Confianza</x:v>
      </x:c>
      <x:c r="F9" s="19" t="str">
        <x:v>Carrusel</x:v>
      </x:c>
      <x:c r="G9" s="19" t="str">
        <x:v>Media</x:v>
      </x:c>
    </x:row>
    <x:row r="10">
      <x:c r="B10" s="19" t="n">
        <x:v>4</x:v>
      </x:c>
      <x:c r="C10" s="19" t="str">
        <x:v>Producto digital pequeño</x:v>
      </x:c>
      <x:c r="D10" s="19" t="str">
        <x:v>Rutas de monetización</x:v>
      </x:c>
      <x:c r="E10" s="19" t="str">
        <x:v>Descubrimiento</x:v>
      </x:c>
      <x:c r="F10" s="19" t="str">
        <x:v>Reel</x:v>
      </x:c>
      <x:c r="G10" s="19" t="str">
        <x:v>Baja</x:v>
      </x:c>
    </x:row>
    <x:row r="11">
      <x:c r="B11" s="19" t="n">
        <x:v>5</x:v>
      </x:c>
      <x:c r="C11" s="19" t="str">
        <x:v>Afiliación sin publicar enlaces al azar</x:v>
      </x:c>
      <x:c r="D11" s="19" t="str">
        <x:v>Recursos transparentes</x:v>
      </x:c>
      <x:c r="E11" s="19" t="str">
        <x:v>Autoridad</x:v>
      </x:c>
      <x:c r="F11" s="19" t="str">
        <x:v>Checklist</x:v>
      </x:c>
      <x:c r="G11" s="19" t="str">
        <x:v>Media</x:v>
      </x:c>
    </x:row>
    <x:row r="12">
      <x:c r="B12" s="19" t="n">
        <x:v>6</x:v>
      </x:c>
      <x:c r="C12" s="19" t="str">
        <x:v>Contenido sin miles de seguidores</x:v>
      </x:c>
      <x:c r="D12" s="19" t="str">
        <x:v>Rutas de monetización</x:v>
      </x:c>
      <x:c r="E12" s="19" t="str">
        <x:v>Confianza</x:v>
      </x:c>
      <x:c r="F12" s="19" t="str">
        <x:v>Reel</x:v>
      </x:c>
      <x:c r="G12" s="19" t="str">
        <x:v>Baja</x:v>
      </x:c>
    </x:row>
    <x:row r="13">
      <x:c r="B13" s="19" t="n">
        <x:v>7</x:v>
      </x:c>
      <x:c r="C13" s="19" t="str">
        <x:v>Cómo validar un producto antes de crearlo</x:v>
      </x:c>
      <x:c r="D13" s="19" t="str">
        <x:v>Oferta y validación</x:v>
      </x:c>
      <x:c r="E13" s="19" t="str">
        <x:v>Autoridad</x:v>
      </x:c>
      <x:c r="F13" s="19" t="str">
        <x:v>Tutorial</x:v>
      </x:c>
      <x:c r="G13" s="19" t="str">
        <x:v>Media</x:v>
      </x:c>
    </x:row>
    <x:row r="14">
      <x:c r="B14" s="19" t="n">
        <x:v>8</x:v>
      </x:c>
      <x:c r="C14" s="19" t="str">
        <x:v>Habilidades para trabajo remoto</x:v>
      </x:c>
      <x:c r="D14" s="19" t="str">
        <x:v>Habilidades que producen valor</x:v>
      </x:c>
      <x:c r="E14" s="19" t="str">
        <x:v>Descubrimiento</x:v>
      </x:c>
      <x:c r="F14" s="19" t="str">
        <x:v>Carrusel</x:v>
      </x:c>
      <x:c r="G14" s="19" t="str">
        <x:v>Media</x:v>
      </x:c>
    </x:row>
    <x:row r="15">
      <x:c r="B15" s="19" t="n">
        <x:v>9</x:v>
      </x:c>
      <x:c r="C15" s="19" t="str">
        <x:v>Tres preguntas para entrevistar a un cliente</x:v>
      </x:c>
      <x:c r="D15" s="19" t="str">
        <x:v>Oferta y validación</x:v>
      </x:c>
      <x:c r="E15" s="19" t="str">
        <x:v>Autoridad</x:v>
      </x:c>
      <x:c r="F15" s="19" t="str">
        <x:v>Checklist</x:v>
      </x:c>
      <x:c r="G15" s="19" t="str">
        <x:v>Baja</x:v>
      </x:c>
    </x:row>
    <x:row r="16">
      <x:c r="B16" s="19" t="n">
        <x:v>10</x:v>
      </x:c>
      <x:c r="C16" s="19" t="str">
        <x:v>Preventa: qué es y cuándo usarla</x:v>
      </x:c>
      <x:c r="D16" s="19" t="str">
        <x:v>Oferta y validación</x:v>
      </x:c>
      <x:c r="E16" s="19" t="str">
        <x:v>Descubrimiento</x:v>
      </x:c>
      <x:c r="F16" s="19" t="str">
        <x:v>Explicación</x:v>
      </x:c>
      <x:c r="G16" s="19" t="str">
        <x:v>Media</x:v>
      </x:c>
    </x:row>
    <x:row r="17">
      <x:c r="B17" s="19" t="n">
        <x:v>11</x:v>
      </x:c>
      <x:c r="C17" s="19" t="str">
        <x:v>Cómo fijar un precio inicial</x:v>
      </x:c>
      <x:c r="D17" s="19" t="str">
        <x:v>Oferta y validación</x:v>
      </x:c>
      <x:c r="E17" s="19" t="str">
        <x:v>Conversión</x:v>
      </x:c>
      <x:c r="F17" s="19" t="str">
        <x:v>Carrusel</x:v>
      </x:c>
      <x:c r="G17" s="19" t="str">
        <x:v>Media</x:v>
      </x:c>
    </x:row>
    <x:row r="18">
      <x:c r="B18" s="19" t="n">
        <x:v>12</x:v>
      </x:c>
      <x:c r="C18" s="19" t="str">
        <x:v>Señales de una promesa de dinero fácil</x:v>
      </x:c>
      <x:c r="D18" s="19" t="str">
        <x:v>Recursos transparentes</x:v>
      </x:c>
      <x:c r="E18" s="19" t="str">
        <x:v>Autoridad</x:v>
      </x:c>
      <x:c r="F18" s="19" t="str">
        <x:v>Checklist</x:v>
      </x:c>
      <x:c r="G18" s="19" t="str">
        <x:v>Baja</x:v>
      </x:c>
    </x:row>
    <x:row r="19">
      <x:c r="B19" s="19" t="n">
        <x:v>13</x:v>
      </x:c>
      <x:c r="C19" s="19" t="str">
        <x:v>Costos ocultos del comercio electrónico</x:v>
      </x:c>
      <x:c r="D19" s="19" t="str">
        <x:v>Rutas de monetización</x:v>
      </x:c>
      <x:c r="E19" s="19" t="str">
        <x:v>Autoridad</x:v>
      </x:c>
      <x:c r="F19" s="19" t="str">
        <x:v>Comparación</x:v>
      </x:c>
      <x:c r="G19" s="19" t="str">
        <x:v>Media</x:v>
      </x:c>
    </x:row>
    <x:row r="20">
      <x:c r="B20" s="19" t="n">
        <x:v>14</x:v>
      </x:c>
      <x:c r="C20" s="19" t="str">
        <x:v>Herramientas gratuitas para validar</x:v>
      </x:c>
      <x:c r="D20" s="19" t="str">
        <x:v>Recursos transparentes</x:v>
      </x:c>
      <x:c r="E20" s="19" t="str">
        <x:v>Conversión</x:v>
      </x:c>
      <x:c r="F20" s="19" t="str">
        <x:v>Lista</x:v>
      </x:c>
      <x:c r="G20" s="19" t="str">
        <x:v>Media</x:v>
      </x:c>
    </x:row>
    <x:row r="21">
      <x:c r="B21" s="19" t="n">
        <x:v>15</x:v>
      </x:c>
      <x:c r="C21" s="19" t="str">
        <x:v>Qué automatizar después de vender</x:v>
      </x:c>
      <x:c r="D21" s="19" t="str">
        <x:v>Habilidades que producen valor</x:v>
      </x:c>
      <x:c r="E21" s="19" t="str">
        <x:v>Autoridad</x:v>
      </x:c>
      <x:c r="F21" s="19" t="str">
        <x:v>Tutorial</x:v>
      </x:c>
      <x:c r="G21" s="19" t="str">
        <x:v>Media</x:v>
      </x:c>
    </x:row>
    <x:row r="22">
      <x:c r="B22" s="19" t="n">
        <x:v>16</x:v>
      </x:c>
      <x:c r="C22" s="19" t="str">
        <x:v>Qué no aprender todavía</x:v>
      </x:c>
      <x:c r="D22" s="19" t="str">
        <x:v>Habilidades que producen valor</x:v>
      </x:c>
      <x:c r="E22" s="19" t="str">
        <x:v>Descubrimiento</x:v>
      </x:c>
      <x:c r="F22" s="19" t="str">
        <x:v>Reel</x:v>
      </x:c>
      <x:c r="G22" s="19" t="str">
        <x:v>Baja</x:v>
      </x:c>
    </x:row>
    <x:row r="23">
      <x:c r="B23" s="19" t="n">
        <x:v>17</x:v>
      </x:c>
      <x:c r="C23" s="19" t="str">
        <x:v>Cómo pedir un testimonio real</x:v>
      </x:c>
      <x:c r="D23" s="19" t="str">
        <x:v>Oferta y validación</x:v>
      </x:c>
      <x:c r="E23" s="19" t="str">
        <x:v>Confianza</x:v>
      </x:c>
      <x:c r="F23" s="19" t="str">
        <x:v>Tutorial</x:v>
      </x:c>
      <x:c r="G23" s="19" t="str">
        <x:v>Media</x:v>
      </x:c>
    </x:row>
    <x:row r="24">
      <x:c r="B24" s="19" t="n">
        <x:v>18</x:v>
      </x:c>
      <x:c r="C24" s="19" t="str">
        <x:v>Cómo medir interés antes de vender</x:v>
      </x:c>
      <x:c r="D24" s="19" t="str">
        <x:v>Oferta y validación</x:v>
      </x:c>
      <x:c r="E24" s="19" t="str">
        <x:v>Autoridad</x:v>
      </x:c>
      <x:c r="F24" s="19" t="str">
        <x:v>Checklist</x:v>
      </x:c>
      <x:c r="G24" s="19" t="str">
        <x:v>Media</x:v>
      </x:c>
    </x:row>
    <x:row r="25">
      <x:c r="B25" s="19" t="n">
        <x:v>19</x:v>
      </x:c>
      <x:c r="C25" s="19" t="str">
        <x:v>Preguntas para elegir tu ruta</x:v>
      </x:c>
      <x:c r="D25" s="19" t="str">
        <x:v>Rutas de monetización</x:v>
      </x:c>
      <x:c r="E25" s="19" t="str">
        <x:v>Descubrimiento</x:v>
      </x:c>
      <x:c r="F25" s="19" t="str">
        <x:v>Carrusel</x:v>
      </x:c>
      <x:c r="G25" s="19" t="str">
        <x:v>Baja</x:v>
      </x:c>
    </x:row>
    <x:row r="26">
      <x:c r="B26" s="19" t="n">
        <x:v>20</x:v>
      </x:c>
      <x:c r="C26" s="19" t="str">
        <x:v>Cuándo cambiar de modelo</x:v>
      </x:c>
      <x:c r="D26" s="19" t="str">
        <x:v>Rutas de monetización</x:v>
      </x:c>
      <x:c r="E26" s="19" t="str">
        <x:v>Confianza</x:v>
      </x:c>
      <x:c r="F26" s="19" t="str">
        <x:v>Opinión</x:v>
      </x:c>
      <x:c r="G26" s="19" t="str">
        <x:v>Media</x:v>
      </x:c>
    </x:row>
    <x:row r="27">
      <x:c r="B27" s="19" t="n">
        <x:v>21</x:v>
      </x:c>
      <x:c r="C27" s="19" t="str">
        <x:v>Combinar servicio y producto digital</x:v>
      </x:c>
      <x:c r="D27" s="19" t="str">
        <x:v>Rutas de monetización</x:v>
      </x:c>
      <x:c r="E27" s="19" t="str">
        <x:v>Autoridad</x:v>
      </x:c>
      <x:c r="F27" s="19" t="str">
        <x:v>Comparación</x:v>
      </x:c>
      <x:c r="G27" s="19" t="str">
        <x:v>Media</x:v>
      </x:c>
    </x:row>
    <x:row r="28">
      <x:c r="B28" s="19" t="n">
        <x:v>22</x:v>
      </x:c>
      <x:c r="C28" s="19" t="str">
        <x:v>Crear una serie que atraiga clientes</x:v>
      </x:c>
      <x:c r="D28" s="19" t="str">
        <x:v>Contenido y comunidad</x:v>
      </x:c>
      <x:c r="E28" s="19" t="str">
        <x:v>Conversión</x:v>
      </x:c>
      <x:c r="F28" s="19" t="str">
        <x:v>Serie</x:v>
      </x:c>
      <x:c r="G28" s="19" t="str">
        <x:v>Media</x:v>
      </x:c>
    </x:row>
    <x:row r="29">
      <x:c r="B29" s="19" t="n">
        <x:v>23</x:v>
      </x:c>
      <x:c r="C29" s="19" t="str">
        <x:v>Cómo evaluar una membresía</x:v>
      </x:c>
      <x:c r="D29" s="19" t="str">
        <x:v>Recursos transparentes</x:v>
      </x:c>
      <x:c r="E29" s="19" t="str">
        <x:v>Autoridad</x:v>
      </x:c>
      <x:c r="F29" s="19" t="str">
        <x:v>Comparación</x:v>
      </x:c>
      <x:c r="G29" s="19" t="str">
        <x:v>Media</x:v>
      </x:c>
    </x:row>
    <x:row r="30">
      <x:c r="B30" s="19" t="n">
        <x:v>24</x:v>
      </x:c>
      <x:c r="C30" s="19" t="str">
        <x:v>Comparar dos cursos con criterio</x:v>
      </x:c>
      <x:c r="D30" s="19" t="str">
        <x:v>Recursos transparentes</x:v>
      </x:c>
      <x:c r="E30" s="19" t="str">
        <x:v>Confianza</x:v>
      </x:c>
      <x:c r="F30" s="19" t="str">
        <x:v>Checklist</x:v>
      </x:c>
      <x:c r="G30" s="19" t="str">
        <x:v>Baja</x:v>
      </x:c>
    </x:row>
    <x:row r="31">
      <x:c r="B31" s="19" t="n">
        <x:v>25</x:v>
      </x:c>
      <x:c r="C31" s="19" t="str">
        <x:v>Errores al describir una oferta</x:v>
      </x:c>
      <x:c r="D31" s="19" t="str">
        <x:v>Oferta y validación</x:v>
      </x:c>
      <x:c r="E31" s="19" t="str">
        <x:v>Autoridad</x:v>
      </x:c>
      <x:c r="F31" s="19" t="str">
        <x:v>Reel</x:v>
      </x:c>
      <x:c r="G31" s="19" t="str">
        <x:v>Baja</x:v>
      </x:c>
    </x:row>
    <x:row r="32">
      <x:c r="B32" s="19" t="n">
        <x:v>26</x:v>
      </x:c>
      <x:c r="C32" s="19" t="str">
        <x:v>Prueba de siete días para una idea</x:v>
      </x:c>
      <x:c r="D32" s="19" t="str">
        <x:v>Oferta y validación</x:v>
      </x:c>
      <x:c r="E32" s="19" t="str">
        <x:v>Conversión</x:v>
      </x:c>
      <x:c r="F32" s="19" t="str">
        <x:v>Reto</x:v>
      </x:c>
      <x:c r="G32" s="19" t="str">
        <x:v>Media</x:v>
      </x:c>
    </x:row>
    <x:row r="33">
      <x:c r="B33" s="19" t="n">
        <x:v>27</x:v>
      </x:c>
      <x:c r="C33" s="19" t="str">
        <x:v>Responder una duda real</x:v>
      </x:c>
      <x:c r="D33" s="19" t="str">
        <x:v>Perspectiva de Clara</x:v>
      </x:c>
      <x:c r="E33" s="19" t="str">
        <x:v>Comunidad</x:v>
      </x:c>
      <x:c r="F33" s="19" t="str">
        <x:v>Respuesta</x:v>
      </x:c>
      <x:c r="G33" s="19" t="str">
        <x:v>Baja</x:v>
      </x:c>
    </x:row>
    <x:row r="34">
      <x:c r="B34" s="19" t="n">
        <x:v>28</x:v>
      </x:c>
      <x:c r="C34" s="19" t="str">
        <x:v>Caso anónimo de validación</x:v>
      </x:c>
      <x:c r="D34" s="19" t="str">
        <x:v>Oferta y validación</x:v>
      </x:c>
      <x:c r="E34" s="19" t="str">
        <x:v>Confianza</x:v>
      </x:c>
      <x:c r="F34" s="19" t="str">
        <x:v>Historia</x:v>
      </x:c>
      <x:c r="G34" s="19" t="str">
        <x:v>Media</x:v>
      </x:c>
    </x:row>
    <x:row r="35">
      <x:c r="B35" s="19" t="n">
        <x:v>29</x:v>
      </x:c>
      <x:c r="C35" s="19" t="str">
        <x:v>Aprendizaje de la semana</x:v>
      </x:c>
      <x:c r="D35" s="19" t="str">
        <x:v>Perspectiva de Clara</x:v>
      </x:c>
      <x:c r="E35" s="19" t="str">
        <x:v>Comunidad</x:v>
      </x:c>
      <x:c r="F35" s="19" t="str">
        <x:v>Historia</x:v>
      </x:c>
      <x:c r="G35" s="19" t="str">
        <x:v>Baja</x:v>
      </x:c>
    </x:row>
    <x:row r="36">
      <x:c r="B36" s="20" t="n">
        <x:v>30</x:v>
      </x:c>
      <x:c r="C36" s="20" t="str">
        <x:v>Siguiente experimento de monetización</x:v>
      </x:c>
      <x:c r="D36" s="20" t="str">
        <x:v>Rutas de monetización</x:v>
      </x:c>
      <x:c r="E36" s="20" t="str">
        <x:v>Conversión</x:v>
      </x:c>
      <x:c r="F36" s="20" t="str">
        <x:v>Serie</x:v>
      </x:c>
      <x:c r="G36" s="20" t="str">
        <x:v>Media</x:v>
      </x:c>
    </x:row>
  </x:sheetData>
  <x:mergeCells>
    <x:mergeCell ref="B2:J2"/>
    <x:mergeCell ref="B3:J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D8B98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6" hidden="0" customWidth="1"/>
    <x:col min="3" max="3" width="18" hidden="0" customWidth="1"/>
    <x:col min="4" max="4" width="58" hidden="0" customWidth="1"/>
    <x:col min="5" max="5" width="4" hidden="0" customWidth="1"/>
    <x:col min="6" max="6" width="18" hidden="0" customWidth="1"/>
    <x:col min="7" max="7" width="58" hidden="0" customWidth="1"/>
    <x:col min="8" max="8" width="24" hidden="0" customWidth="1"/>
  </x:cols>
  <x:sheetData>
    <x:row r="2">
      <x:c r="B2" s="1" t="str">
        <x:v>Hooks y llamados a la acción</x:v>
      </x:c>
    </x:row>
    <x:row r="3">
      <x:c r="B3" s="2" t="str">
        <x:v>Opciones específicas para Clara y su audiencia</x:v>
      </x:c>
    </x:row>
    <x:row r="4">
      <x:c r="B4" s="3"/>
      <x:c r="C4" s="3"/>
      <x:c r="D4" s="3"/>
      <x:c r="E4" s="3"/>
      <x:c r="F4" s="3"/>
      <x:c r="G4" s="3"/>
      <x:c r="H4" s="3"/>
      <x:c r="I4" s="3"/>
      <x:c r="J4" s="3"/>
    </x:row>
    <x:row r="6" ht="34" customHeight="1">
      <x:c r="B6" s="15" t="str">
        <x:v>#</x:v>
      </x:c>
      <x:c r="C6" s="16" t="str">
        <x:v>Tipo</x:v>
      </x:c>
      <x:c r="D6" s="17" t="str">
        <x:v>Hook</x:v>
      </x:c>
      <x:c r="F6" s="15" t="str">
        <x:v>Objetivo</x:v>
      </x:c>
      <x:c r="G6" s="16" t="str">
        <x:v>CTA</x:v>
      </x:c>
      <x:c r="H6" s="17" t="str">
        <x:v>Uso</x:v>
      </x:c>
    </x:row>
    <x:row r="7">
      <x:c r="B7" s="19" t="n">
        <x:v>1</x:v>
      </x:c>
      <x:c r="C7" s="19" t="str">
        <x:v>Warning</x:v>
      </x:c>
      <x:c r="D7" s="19" t="str">
        <x:v>No todas las formas de monetizar sirven para tu punto de partida.</x:v>
      </x:c>
      <x:c r="F7" s="19" t="str">
        <x:v>Guardar</x:v>
      </x:c>
      <x:c r="G7" s="19" t="str">
        <x:v>Guárdalo para revisar tu ruta con calma.</x:v>
      </x:c>
      <x:c r="H7" s="19" t="str">
        <x:v>Contenido de referencia</x:v>
      </x:c>
    </x:row>
    <x:row r="8">
      <x:c r="B8" s="19" t="n">
        <x:v>2</x:v>
      </x:c>
      <x:c r="C8" s="19" t="str">
        <x:v>Problema</x:v>
      </x:c>
      <x:c r="D8" s="19" t="str">
        <x:v>Si necesitas ingresos pronto, esta diferencia importa.</x:v>
      </x:c>
      <x:c r="F8" s="19" t="str">
        <x:v>Compartir</x:v>
      </x:c>
      <x:c r="G8" s="19" t="str">
        <x:v>Compártelo con alguien que quiere empezar online.</x:v>
      </x:c>
      <x:c r="H8" s="19" t="str">
        <x:v>Checklist</x:v>
      </x:c>
    </x:row>
    <x:row r="9">
      <x:c r="B9" s="19" t="n">
        <x:v>3</x:v>
      </x:c>
      <x:c r="C9" s="19" t="str">
        <x:v>Contrarian</x:v>
      </x:c>
      <x:c r="D9" s="19" t="str">
        <x:v>Antes de crear un curso, valida esto.</x:v>
      </x:c>
      <x:c r="F9" s="19" t="str">
        <x:v>Comentar</x:v>
      </x:c>
      <x:c r="G9" s="19" t="str">
        <x:v>Escribe RUTA y dime qué sabes hacer hoy.</x:v>
      </x:c>
      <x:c r="H9" s="19" t="str">
        <x:v>Investigación de audiencia</x:v>
      </x:c>
    </x:row>
    <x:row r="10">
      <x:c r="B10" s="19" t="n">
        <x:v>4</x:v>
      </x:c>
      <x:c r="C10" s="19" t="str">
        <x:v>How-to</x:v>
      </x:c>
      <x:c r="D10" s="19" t="str">
        <x:v>Puedes monetizar una habilidad sin miles de seguidores.</x:v>
      </x:c>
      <x:c r="F10" s="19" t="str">
        <x:v>Comentar</x:v>
      </x:c>
      <x:c r="G10" s="19" t="str">
        <x:v>¿Qué te falta más: tiempo, habilidad o capital?</x:v>
      </x:c>
      <x:c r="H10" s="19" t="str">
        <x:v>Conversación</x:v>
      </x:c>
    </x:row>
    <x:row r="11">
      <x:c r="B11" s="19" t="n">
        <x:v>5</x:v>
      </x:c>
      <x:c r="C11" s="19" t="str">
        <x:v>Specific result</x:v>
      </x:c>
      <x:c r="D11" s="19" t="str">
        <x:v>Afiliación no significa publicar enlaces al azar.</x:v>
      </x:c>
      <x:c r="F11" s="19" t="str">
        <x:v>Seguir</x:v>
      </x:c>
      <x:c r="G11" s="19" t="str">
        <x:v>Sigue a Clara para comparar rutas y elegir tu siguiente paso.</x:v>
      </x:c>
      <x:c r="H11" s="19" t="str">
        <x:v>Crecimiento</x:v>
      </x:c>
    </x:row>
    <x:row r="12">
      <x:c r="B12" s="19" t="n">
        <x:v>6</x:v>
      </x:c>
      <x:c r="C12" s="19" t="str">
        <x:v>Comparison</x:v>
      </x:c>
      <x:c r="D12" s="19" t="str">
        <x:v>Servicio y producto digital resuelven problemas distintos.</x:v>
      </x:c>
      <x:c r="F12" s="19" t="str">
        <x:v>Perfil</x:v>
      </x:c>
      <x:c r="G12" s="19" t="str">
        <x:v>En el perfil encontrarás la guía completa.</x:v>
      </x:c>
      <x:c r="H12" s="19" t="str">
        <x:v>Navegación</x:v>
      </x:c>
    </x:row>
    <x:row r="13">
      <x:c r="B13" s="19" t="n">
        <x:v>7</x:v>
      </x:c>
      <x:c r="C13" s="19" t="str">
        <x:v>Curiosity</x:v>
      </x:c>
      <x:c r="D13" s="19" t="str">
        <x:v>Si tienes más tiempo que dinero, mira estas rutas.</x:v>
      </x:c>
      <x:c r="F13" s="19" t="str">
        <x:v>Guía</x:v>
      </x:c>
      <x:c r="G13" s="19" t="str">
        <x:v>Descarga la guía de siete rutas.</x:v>
      </x:c>
      <x:c r="H13" s="19" t="str">
        <x:v>Captación</x:v>
      </x:c>
    </x:row>
    <x:row r="14">
      <x:c r="B14" s="19" t="n">
        <x:v>8</x:v>
      </x:c>
      <x:c r="C14" s="19" t="str">
        <x:v>Warning</x:v>
      </x:c>
      <x:c r="D14" s="19" t="str">
        <x:v>La primera venta no empieza con un logo.</x:v>
      </x:c>
      <x:c r="F14" s="19" t="str">
        <x:v>DM</x:v>
      </x:c>
      <x:c r="G14" s="19" t="str">
        <x:v>Escríbeme RUTA si no encuentras el enlace.</x:v>
      </x:c>
      <x:c r="H14" s="19" t="str">
        <x:v>Soporte</x:v>
      </x:c>
    </x:row>
    <x:row r="15">
      <x:c r="B15" s="19" t="n">
        <x:v>9</x:v>
      </x:c>
      <x:c r="C15" s="19" t="str">
        <x:v>Contrarian</x:v>
      </x:c>
      <x:c r="D15" s="19" t="str">
        <x:v>Elige una habilidad que termine en un resultado visible.</x:v>
      </x:c>
      <x:c r="F15" s="19" t="str">
        <x:v>Recurso</x:v>
      </x:c>
      <x:c r="G15" s="19" t="str">
        <x:v>Elige una ruta y una prueba para esta semana.</x:v>
      </x:c>
      <x:c r="H15" s="19" t="str">
        <x:v>Aplicación</x:v>
      </x:c>
    </x:row>
    <x:row r="16">
      <x:c r="B16" s="19" t="n">
        <x:v>10</x:v>
      </x:c>
      <x:c r="C16" s="19" t="str">
        <x:v>Problem</x:v>
      </x:c>
      <x:c r="D16" s="19" t="str">
        <x:v>Una ruta con poca inversión suele pedir más trabajo directo.</x:v>
      </x:c>
      <x:c r="F16" s="19" t="str">
        <x:v>Comercial</x:v>
      </x:c>
      <x:c r="G16" s="19" t="str">
        <x:v>Revisa para quién sí sirve antes de comprar.</x:v>
      </x:c>
      <x:c r="H16" s="19" t="str">
        <x:v>Recomendación</x:v>
      </x:c>
    </x:row>
    <x:row r="17">
      <x:c r="B17" s="19" t="n">
        <x:v>11</x:v>
      </x:c>
      <x:c r="C17" s="19" t="str">
        <x:v>How-to</x:v>
      </x:c>
      <x:c r="D17" s="19" t="str">
        <x:v>Esta señal indica que todavía no necesitas esa herramienta.</x:v>
      </x:c>
      <x:c r="F17" s="19" t="str">
        <x:v>Comercial</x:v>
      </x:c>
      <x:c r="G17" s="19" t="str">
        <x:v>Este enlace es afiliado. Si compras, podría recibir una comisión.</x:v>
      </x:c>
      <x:c r="H17" s="19" t="str">
        <x:v>Divulgación</x:v>
      </x:c>
    </x:row>
    <x:row r="18">
      <x:c r="B18" s="19" t="n">
        <x:v>12</x:v>
      </x:c>
      <x:c r="C18" s="19" t="str">
        <x:v>How-to</x:v>
      </x:c>
      <x:c r="D18" s="19" t="str">
        <x:v>No necesitas dominar siete modelos. Necesitas probar uno.</x:v>
      </x:c>
      <x:c r="F18" s="19" t="str">
        <x:v>Guardar</x:v>
      </x:c>
      <x:c r="G18" s="19" t="str">
        <x:v>Vuelve a esta comparación antes de decidir.</x:v>
      </x:c>
      <x:c r="H18" s="19" t="str">
        <x:v>Checklist</x:v>
      </x:c>
    </x:row>
    <x:row r="19">
      <x:c r="B19" s="19" t="n">
        <x:v>13</x:v>
      </x:c>
      <x:c r="C19" s="19" t="str">
        <x:v>Problem</x:v>
      </x:c>
      <x:c r="D19" s="19" t="str">
        <x:v>¿Qué venderías si solo pudieras resolver un problema?</x:v>
      </x:c>
      <x:c r="F19" s="19" t="str">
        <x:v>Compartir</x:v>
      </x:c>
      <x:c r="G19" s="19" t="str">
        <x:v>Envíalo a la persona con la que quieres empezar.</x:v>
      </x:c>
      <x:c r="H19" s="19" t="str">
        <x:v>Comunidad</x:v>
      </x:c>
    </x:row>
    <x:row r="20">
      <x:c r="B20" s="19" t="n">
        <x:v>14</x:v>
      </x:c>
      <x:c r="C20" s="19" t="str">
        <x:v>Insight</x:v>
      </x:c>
      <x:c r="D20" s="19" t="str">
        <x:v>Un curso ayuda, pero no reemplaza la validación.</x:v>
      </x:c>
      <x:c r="F20" s="19" t="str">
        <x:v>Comentar</x:v>
      </x:c>
      <x:c r="G20" s="19" t="str">
        <x:v>Dime el problema que puedes resolver.</x:v>
      </x:c>
      <x:c r="H20" s="19" t="str">
        <x:v>Investigación</x:v>
      </x:c>
    </x:row>
    <x:row r="21">
      <x:c r="B21" s="19" t="n">
        <x:v>15</x:v>
      </x:c>
      <x:c r="C21" s="19" t="str">
        <x:v>Curiosity</x:v>
      </x:c>
      <x:c r="D21" s="19" t="str">
        <x:v>Tres preguntas antes de recomendar un producto como afiliado.</x:v>
      </x:c>
      <x:c r="F21" s="19" t="str">
        <x:v>Guía</x:v>
      </x:c>
      <x:c r="G21" s="19" t="str">
        <x:v>Tu ruta puede empezar con un experimento pequeño.</x:v>
      </x:c>
      <x:c r="H21" s="19" t="str">
        <x:v>Captación</x:v>
      </x:c>
    </x:row>
    <x:row r="22">
      <x:c r="B22" s="19" t="n">
        <x:v>16</x:v>
      </x:c>
      <x:c r="C22" s="19" t="str">
        <x:v>Warning</x:v>
      </x:c>
      <x:c r="D22" s="19" t="str">
        <x:v>Una oferta clara se entiende en una sola frase.</x:v>
      </x:c>
      <x:c r="F22" s="20" t="str">
        <x:v>Perfil</x:v>
      </x:c>
      <x:c r="G22" s="20" t="str">
        <x:v>Mira el video fijado para comparar los siete modelos.</x:v>
      </x:c>
      <x:c r="H22" s="20" t="str">
        <x:v>Navegación</x:v>
      </x:c>
    </x:row>
    <x:row r="23">
      <x:c r="B23" s="19" t="n">
        <x:v>17</x:v>
      </x:c>
      <x:c r="C23" s="19" t="str">
        <x:v>Contrarian</x:v>
      </x:c>
      <x:c r="D23" s="19" t="str">
        <x:v>Antes de automatizar, consigue una respuesta humana.</x:v>
      </x:c>
    </x:row>
    <x:row r="24">
      <x:c r="B24" s="19" t="n">
        <x:v>18</x:v>
      </x:c>
      <x:c r="C24" s="19" t="str">
        <x:v>How-to</x:v>
      </x:c>
      <x:c r="D24" s="19" t="str">
        <x:v>Si tu ruta depende de experiencia, primero demuéstrala.</x:v>
      </x:c>
    </x:row>
    <x:row r="25">
      <x:c r="B25" s="19" t="n">
        <x:v>19</x:v>
      </x:c>
      <x:c r="C25" s="19" t="str">
        <x:v>Comparison</x:v>
      </x:c>
      <x:c r="D25" s="19" t="str">
        <x:v>El trabajo remoto también es monetización digital.</x:v>
      </x:c>
    </x:row>
    <x:row r="26">
      <x:c r="B26" s="19" t="n">
        <x:v>20</x:v>
      </x:c>
      <x:c r="C26" s="19" t="str">
        <x:v>How-to</x:v>
      </x:c>
      <x:c r="D26" s="19" t="str">
        <x:v>Crear contenido tarda más, pero fortalece otras rutas.</x:v>
      </x:c>
    </x:row>
    <x:row r="27">
      <x:c r="B27" s="19" t="n">
        <x:v>21</x:v>
      </x:c>
      <x:c r="C27" s="19" t="str">
        <x:v>How-to</x:v>
      </x:c>
      <x:c r="D27" s="19" t="str">
        <x:v>El comercio electrónico necesita margen, demanda y operación.</x:v>
      </x:c>
    </x:row>
    <x:row r="28">
      <x:c r="B28" s="19" t="n">
        <x:v>22</x:v>
      </x:c>
      <x:c r="C28" s="19" t="str">
        <x:v>Question</x:v>
      </x:c>
      <x:c r="D28" s="19" t="str">
        <x:v>Un producto digital mínimo puede ser una plantilla.</x:v>
      </x:c>
    </x:row>
    <x:row r="29">
      <x:c r="B29" s="19" t="n">
        <x:v>23</x:v>
      </x:c>
      <x:c r="C29" s="19" t="str">
        <x:v>Problem</x:v>
      </x:c>
      <x:c r="D29" s="19" t="str">
        <x:v>Monetizar con ética exige decir para quién no sirve algo.</x:v>
      </x:c>
    </x:row>
    <x:row r="30">
      <x:c r="B30" s="19" t="n">
        <x:v>24</x:v>
      </x:c>
      <x:c r="C30" s="19" t="str">
        <x:v>Specific result</x:v>
      </x:c>
      <x:c r="D30" s="19" t="str">
        <x:v>Tu primera meta puede ser una conversación, no una venta.</x:v>
      </x:c>
    </x:row>
    <x:row r="31">
      <x:c r="B31" s="20" t="n">
        <x:v>25</x:v>
      </x:c>
      <x:c r="C31" s="20" t="str">
        <x:v>Contrarian</x:v>
      </x:c>
      <x:c r="D31" s="20" t="str">
        <x:v>Compara la ruta por tiempo, habilidad y capital.</x:v>
      </x:c>
    </x:row>
  </x:sheetData>
  <x:mergeCells>
    <x:mergeCell ref="B2:J2"/>
    <x:mergeCell ref="B3:J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7202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13" hidden="0" customWidth="1"/>
    <x:col min="3" max="3" width="12" hidden="0" customWidth="1"/>
    <x:col min="4" max="4" width="18" hidden="0" customWidth="1"/>
    <x:col min="5" max="5" width="13" hidden="0" customWidth="1"/>
    <x:col min="6" max="6" width="13" hidden="0" customWidth="1"/>
    <x:col min="7" max="7" width="20" hidden="0" customWidth="1"/>
    <x:col min="8" max="8" width="12" hidden="0" customWidth="1"/>
    <x:col min="9" max="9" width="13" hidden="0" customWidth="1"/>
    <x:col min="10" max="10" width="13" hidden="0" customWidth="1"/>
    <x:col min="11" max="11" width="13" hidden="0" customWidth="1"/>
    <x:col min="12" max="12" width="14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2">
      <x:c r="B2" s="1" t="str">
        <x:v>Seguimiento del primer mes</x:v>
      </x:c>
    </x:row>
    <x:row r="3">
      <x:c r="B3" s="2" t="str">
        <x:v>Completar con datos nativos 48-72 horas después de cada publicación</x:v>
      </x:c>
    </x:row>
    <x:row r="4">
      <x:c r="B4" s="3"/>
      <x:c r="C4" s="3"/>
      <x:c r="D4" s="3"/>
      <x:c r="E4" s="3"/>
      <x:c r="F4" s="3"/>
      <x:c r="G4" s="3"/>
      <x:c r="H4" s="3"/>
      <x:c r="I4" s="3"/>
      <x:c r="J4" s="3"/>
    </x:row>
    <x:row r="6" ht="34" customHeight="1">
      <x:c r="B6" s="15" t="str">
        <x:v>Video</x:v>
      </x:c>
      <x:c r="C6" s="16" t="str">
        <x:v>Fecha</x:v>
      </x:c>
      <x:c r="D6" s="16" t="str">
        <x:v>Plataforma</x:v>
      </x:c>
      <x:c r="E6" s="16" t="str">
        <x:v>Vistas</x:v>
      </x:c>
      <x:c r="F6" s="16" t="str">
        <x:v>Alcance</x:v>
      </x:c>
      <x:c r="G6" s="16" t="str">
        <x:v>Reproducciones completas</x:v>
      </x:c>
      <x:c r="H6" s="16" t="str">
        <x:v>Me gusta</x:v>
      </x:c>
      <x:c r="I6" s="16" t="str">
        <x:v>Comentarios</x:v>
      </x:c>
      <x:c r="J6" s="16" t="str">
        <x:v>Guardados</x:v>
      </x:c>
      <x:c r="K6" s="16" t="str">
        <x:v>Compartidos</x:v>
      </x:c>
      <x:c r="L6" s="16" t="str">
        <x:v>Visitas perfil</x:v>
      </x:c>
      <x:c r="M6" s="16" t="str">
        <x:v>Clics</x:v>
      </x:c>
      <x:c r="N6" s="16" t="str">
        <x:v>Leads</x:v>
      </x:c>
      <x:c r="O6" s="17" t="str">
        <x:v>Retención</x:v>
      </x:c>
    </x:row>
    <x:row r="7">
      <x:c r="B7" s="19" t="str">
        <x:v>VIDEO 01</x:v>
      </x:c>
      <x:c r="C7" s="35"/>
      <x:c r="D7" s="35" t="str">
        <x:v>Instagram</x:v>
      </x:c>
      <x:c r="E7" s="35"/>
      <x:c r="F7" s="35"/>
      <x:c r="G7" s="35"/>
      <x:c r="H7" s="35"/>
      <x:c r="I7" s="35"/>
      <x:c r="J7" s="35"/>
      <x:c r="K7" s="35"/>
      <x:c r="L7" s="35"/>
      <x:c r="M7" s="35"/>
      <x:c r="N7" s="35"/>
      <x:c r="O7" s="53" t="str">
        <x:f>IFERROR(G7/E7,"")</x:f>
      </x:c>
    </x:row>
    <x:row r="8">
      <x:c r="B8" s="19" t="str">
        <x:v>VIDEO 02</x:v>
      </x:c>
      <x:c r="C8" s="35"/>
      <x:c r="D8" s="35" t="str">
        <x:v>Instagram</x:v>
      </x:c>
      <x:c r="E8" s="35"/>
      <x:c r="F8" s="35"/>
      <x:c r="G8" s="35"/>
      <x:c r="H8" s="35"/>
      <x:c r="I8" s="35"/>
      <x:c r="J8" s="35"/>
      <x:c r="K8" s="35"/>
      <x:c r="L8" s="35"/>
      <x:c r="M8" s="35"/>
      <x:c r="N8" s="35"/>
      <x:c r="O8" s="53" t="str">
        <x:f>IFERROR(G8/E8,"")</x:f>
      </x:c>
    </x:row>
    <x:row r="9">
      <x:c r="B9" s="19" t="str">
        <x:v>VIDEO 03</x:v>
      </x:c>
      <x:c r="C9" s="35"/>
      <x:c r="D9" s="35" t="str">
        <x:v>Instagram</x:v>
      </x:c>
      <x:c r="E9" s="35"/>
      <x:c r="F9" s="35"/>
      <x:c r="G9" s="35"/>
      <x:c r="H9" s="35"/>
      <x:c r="I9" s="35"/>
      <x:c r="J9" s="35"/>
      <x:c r="K9" s="35"/>
      <x:c r="L9" s="35"/>
      <x:c r="M9" s="35"/>
      <x:c r="N9" s="35"/>
      <x:c r="O9" s="53" t="str">
        <x:f>IFERROR(G9/E9,"")</x:f>
      </x:c>
    </x:row>
    <x:row r="10">
      <x:c r="B10" s="20" t="str">
        <x:v>VIDEO 04</x:v>
      </x:c>
      <x:c r="C10" s="37"/>
      <x:c r="D10" s="37" t="str">
        <x:v>Instagram</x:v>
      </x:c>
      <x:c r="E10" s="37"/>
      <x:c r="F10" s="37"/>
      <x:c r="G10" s="37"/>
      <x:c r="H10" s="37"/>
      <x:c r="I10" s="37"/>
      <x:c r="J10" s="37"/>
      <x:c r="K10" s="37"/>
      <x:c r="L10" s="37"/>
      <x:c r="M10" s="37"/>
      <x:c r="N10" s="37"/>
      <x:c r="O10" s="54" t="str">
        <x:f>IFERROR(G10/E10,"")</x:f>
      </x:c>
    </x:row>
    <x:row r="13" ht="34" customHeight="1">
      <x:c r="B13" s="15" t="str">
        <x:v>Resumen</x:v>
      </x:c>
      <x:c r="C13" s="17" t="str">
        <x:v>Resultado</x:v>
      </x:c>
      <x:c r="E13" s="56" t="str">
        <x:v>Interpretación del primer mes</x:v>
      </x:c>
    </x:row>
    <x:row r="14" ht="30" customHeight="1">
      <x:c r="B14" s="19" t="str">
        <x:v>Vistas totales</x:v>
      </x:c>
      <x:c r="C14" s="19" t="n">
        <x:f>SUM(E7:E10)</x:f>
        <x:v>0</x:v>
      </x:c>
      <x:c r="E14" s="19" t="str">
        <x:v>No usar una sola métrica para decidir.</x:v>
      </x:c>
      <x:c r="F14" s="19"/>
      <x:c r="G14" s="19"/>
      <x:c r="H14" s="19"/>
      <x:c r="I14" s="19"/>
    </x:row>
    <x:row r="15" ht="30" customHeight="1">
      <x:c r="B15" s="19" t="str">
        <x:v>Guardados totales</x:v>
      </x:c>
      <x:c r="C15" s="19" t="n">
        <x:f>SUM(J7:J10)</x:f>
        <x:v>0</x:v>
      </x:c>
      <x:c r="E15" s="19" t="str">
        <x:v>Guardados y finalización ayudan a identificar utilidad.</x:v>
      </x:c>
      <x:c r="F15" s="19"/>
      <x:c r="G15" s="19"/>
      <x:c r="H15" s="19"/>
      <x:c r="I15" s="19"/>
    </x:row>
    <x:row r="16" ht="30" customHeight="1">
      <x:c r="B16" s="19" t="str">
        <x:v>Clics totales</x:v>
      </x:c>
      <x:c r="C16" s="19" t="n">
        <x:f>SUM(M7:M10)</x:f>
        <x:v>0</x:v>
      </x:c>
      <x:c r="E16" s="19" t="str">
        <x:v>Comentarios revelan lenguaje, dudas y objeciones.</x:v>
      </x:c>
      <x:c r="F16" s="19"/>
      <x:c r="G16" s="19"/>
      <x:c r="H16" s="19"/>
      <x:c r="I16" s="19"/>
    </x:row>
    <x:row r="17" ht="30" customHeight="1">
      <x:c r="B17" s="19" t="str">
        <x:v>Leads totales</x:v>
      </x:c>
      <x:c r="C17" s="19" t="n">
        <x:f>SUM(N7:N10)</x:f>
        <x:v>0</x:v>
      </x:c>
      <x:c r="E17" s="19" t="str">
        <x:v>Clics y leads muestran respuesta al siguiente paso.</x:v>
      </x:c>
      <x:c r="F17" s="19"/>
      <x:c r="G17" s="19"/>
      <x:c r="H17" s="19"/>
      <x:c r="I17" s="19"/>
    </x:row>
    <x:row r="18" ht="30" customHeight="1">
      <x:c r="B18" s="20" t="str">
        <x:v>Conversión clic a lead</x:v>
      </x:c>
      <x:c r="C18" s="54" t="str">
        <x:f>IFERROR(C17/C16,"")</x:f>
      </x:c>
      <x:c r="E18" s="20" t="str">
        <x:v>Las ventas se evalúan solo con producto aprobado y atribución verificable.</x:v>
      </x:c>
      <x:c r="F18" s="20"/>
      <x:c r="G18" s="20"/>
      <x:c r="H18" s="20"/>
      <x:c r="I18" s="20"/>
    </x:row>
  </x:sheetData>
  <x:mergeCells>
    <x:mergeCell ref="B2:J2"/>
    <x:mergeCell ref="B3:J3"/>
    <x:mergeCell ref="E13:I13"/>
    <x:mergeCell ref="E14:I14"/>
    <x:mergeCell ref="E15:I15"/>
    <x:mergeCell ref="E16:I16"/>
    <x:mergeCell ref="E17:I17"/>
    <x:mergeCell ref="E18:I18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A9B8A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18" hidden="0" customWidth="1"/>
    <x:col min="3" max="3" width="45" hidden="0" customWidth="1"/>
    <x:col min="4" max="4" width="18" hidden="0" customWidth="1"/>
    <x:col min="5" max="5" width="18" hidden="0" customWidth="1"/>
    <x:col min="6" max="6" width="34" hidden="0" customWidth="1"/>
    <x:col min="7" max="7" width="36" hidden="0" customWidth="1"/>
  </x:cols>
  <x:sheetData>
    <x:row r="2">
      <x:c r="B2" s="1" t="str">
        <x:v>Implementación de perfiles y captación</x:v>
      </x:c>
    </x:row>
    <x:row r="3">
      <x:c r="B3" s="2" t="str">
        <x:v>Lista de trabajo ejecutable. Las tareas bloqueadas requieren acceso autorizado.</x:v>
      </x:c>
    </x:row>
    <x:row r="4">
      <x:c r="B4" s="3"/>
      <x:c r="C4" s="3"/>
      <x:c r="D4" s="3"/>
      <x:c r="E4" s="3"/>
      <x:c r="F4" s="3"/>
      <x:c r="G4" s="3"/>
      <x:c r="H4" s="3"/>
      <x:c r="I4" s="3"/>
      <x:c r="J4" s="3"/>
    </x:row>
    <x:row r="6" ht="34" customHeight="1">
      <x:c r="B6" s="15" t="str">
        <x:v>Área</x:v>
      </x:c>
      <x:c r="C6" s="16" t="str">
        <x:v>Tarea</x:v>
      </x:c>
      <x:c r="D6" s="16" t="str">
        <x:v>Responsable</x:v>
      </x:c>
      <x:c r="E6" s="16" t="str">
        <x:v>Estado</x:v>
      </x:c>
      <x:c r="F6" s="16" t="str">
        <x:v>Requisito</x:v>
      </x:c>
      <x:c r="G6" s="17" t="str">
        <x:v>Prueba de cierre</x:v>
      </x:c>
    </x:row>
    <x:row r="7">
      <x:c r="B7" s="19" t="str">
        <x:v>Instagram</x:v>
      </x:c>
      <x:c r="C7" s="19" t="str">
        <x:v>Actualizar nombre, bio, categoría, enlace y destacados</x:v>
      </x:c>
      <x:c r="D7" s="19" t="str">
        <x:v>TRIVU</x:v>
      </x:c>
      <x:c r="E7" s="19" t="str">
        <x:v>BLOQUEADO</x:v>
      </x:c>
      <x:c r="F7" s="19" t="str">
        <x:v>Acceso a cuenta</x:v>
      </x:c>
      <x:c r="G7" s="19" t="str">
        <x:v>Captura de perfil publicado</x:v>
      </x:c>
    </x:row>
    <x:row r="8">
      <x:c r="B8" s="19" t="str">
        <x:v>TikTok</x:v>
      </x:c>
      <x:c r="C8" s="19" t="str">
        <x:v>Actualizar nombre, bio, enlace y videos fijados</x:v>
      </x:c>
      <x:c r="D8" s="19" t="str">
        <x:v>TRIVU</x:v>
      </x:c>
      <x:c r="E8" s="19" t="str">
        <x:v>BLOQUEADO</x:v>
      </x:c>
      <x:c r="F8" s="19" t="str">
        <x:v>Acceso a cuenta</x:v>
      </x:c>
      <x:c r="G8" s="19" t="str">
        <x:v>Captura de perfil publicado</x:v>
      </x:c>
    </x:row>
    <x:row r="9">
      <x:c r="B9" s="19" t="str">
        <x:v>Facebook</x:v>
      </x:c>
      <x:c r="C9" s="19" t="str">
        <x:v>Actualizar página y reutilización nativa</x:v>
      </x:c>
      <x:c r="D9" s="19" t="str">
        <x:v>TRIVU</x:v>
      </x:c>
      <x:c r="E9" s="19" t="str">
        <x:v>BLOQUEADO</x:v>
      </x:c>
      <x:c r="F9" s="19" t="str">
        <x:v>Acceso a página</x:v>
      </x:c>
      <x:c r="G9" s="19" t="str">
        <x:v>Captura de página</x:v>
      </x:c>
    </x:row>
    <x:row r="10">
      <x:c r="B10" s="19" t="str">
        <x:v>YouTube</x:v>
      </x:c>
      <x:c r="C10" s="19" t="str">
        <x:v>Actualizar descripción, handle y playlists</x:v>
      </x:c>
      <x:c r="D10" s="19" t="str">
        <x:v>TRIVU</x:v>
      </x:c>
      <x:c r="E10" s="19" t="str">
        <x:v>BLOQUEADO</x:v>
      </x:c>
      <x:c r="F10" s="19" t="str">
        <x:v>Acceso al canal</x:v>
      </x:c>
      <x:c r="G10" s="19" t="str">
        <x:v>Captura de canal</x:v>
      </x:c>
    </x:row>
    <x:row r="11">
      <x:c r="B11" s="19" t="str">
        <x:v>Landing</x:v>
      </x:c>
      <x:c r="C11" s="19" t="str">
        <x:v>Subir diseño, conectar dominio y revisar móvil</x:v>
      </x:c>
      <x:c r="D11" s="19" t="str">
        <x:v>TRIVU</x:v>
      </x:c>
      <x:c r="E11" s="19" t="str">
        <x:v>BLOQUEADO</x:v>
      </x:c>
      <x:c r="F11" s="19" t="str">
        <x:v>Acceso a subcuenta y dominio</x:v>
      </x:c>
      <x:c r="G11" s="19" t="str">
        <x:v>URL aprobada</x:v>
      </x:c>
    </x:row>
    <x:row r="12">
      <x:c r="B12" s="19" t="str">
        <x:v>Formulario</x:v>
      </x:c>
      <x:c r="C12" s="19" t="str">
        <x:v>Nombre + email + consentimiento</x:v>
      </x:c>
      <x:c r="D12" s="19" t="str">
        <x:v>TRIVU</x:v>
      </x:c>
      <x:c r="E12" s="19" t="str">
        <x:v>BLOQUEADO</x:v>
      </x:c>
      <x:c r="F12" s="19" t="str">
        <x:v>Acceso a subcuenta</x:v>
      </x:c>
      <x:c r="G12" s="19" t="str">
        <x:v>Contacto de prueba creado</x:v>
      </x:c>
    </x:row>
    <x:row r="13">
      <x:c r="B13" s="19" t="str">
        <x:v>CRM</x:v>
      </x:c>
      <x:c r="C13" s="19" t="str">
        <x:v>Crear o actualizar contacto y añadir fuente</x:v>
      </x:c>
      <x:c r="D13" s="19" t="str">
        <x:v>TRIVU</x:v>
      </x:c>
      <x:c r="E13" s="19" t="str">
        <x:v>BLOQUEADO</x:v>
      </x:c>
      <x:c r="F13" s="19" t="str">
        <x:v>Acceso a subcuenta</x:v>
      </x:c>
      <x:c r="G13" s="19" t="str">
        <x:v>Registro visible</x:v>
      </x:c>
    </x:row>
    <x:row r="14">
      <x:c r="B14" s="19" t="str">
        <x:v>Automatización</x:v>
      </x:c>
      <x:c r="C14" s="19" t="str">
        <x:v>Trigger, tag, confirmación y notificación interna</x:v>
      </x:c>
      <x:c r="D14" s="19" t="str">
        <x:v>TRIVU</x:v>
      </x:c>
      <x:c r="E14" s="19" t="str">
        <x:v>BLOQUEADO</x:v>
      </x:c>
      <x:c r="F14" s="19" t="str">
        <x:v>Acceso y correo remitente</x:v>
      </x:c>
      <x:c r="G14" s="19" t="str">
        <x:v>Prueba de extremo a extremo</x:v>
      </x:c>
    </x:row>
    <x:row r="15">
      <x:c r="B15" s="19" t="str">
        <x:v>Tracking</x:v>
      </x:c>
      <x:c r="C15" s="19" t="str">
        <x:v>UTM, eventos y hoja de línea base</x:v>
      </x:c>
      <x:c r="D15" s="19" t="str">
        <x:v>TRIVU</x:v>
      </x:c>
      <x:c r="E15" s="19" t="str">
        <x:v>PENDIENTE</x:v>
      </x:c>
      <x:c r="F15" s="19" t="str">
        <x:v>URL y perfiles activos</x:v>
      </x:c>
      <x:c r="G15" s="19" t="str">
        <x:v>Evento y registro coinciden</x:v>
      </x:c>
    </x:row>
    <x:row r="16">
      <x:c r="B16" s="19" t="str">
        <x:v>Videos</x:v>
      </x:c>
      <x:c r="C16" s="19" t="str">
        <x:v>Recibir archivos originales de Clara</x:v>
      </x:c>
      <x:c r="D16" s="19" t="str">
        <x:v>Clara</x:v>
      </x:c>
      <x:c r="E16" s="19" t="str">
        <x:v>PENDIENTE</x:v>
      </x:c>
      <x:c r="F16" s="19" t="str">
        <x:v>Grabaciones</x:v>
      </x:c>
      <x:c r="G16" s="19" t="str">
        <x:v>4 masters disponibles</x:v>
      </x:c>
    </x:row>
    <x:row r="17">
      <x:c r="B17" s="19" t="str">
        <x:v>Edición</x:v>
      </x:c>
      <x:c r="C17" s="19" t="str">
        <x:v>Editar 4 masters y exportar 9:16</x:v>
      </x:c>
      <x:c r="D17" s="19" t="str">
        <x:v>TRIVU</x:v>
      </x:c>
      <x:c r="E17" s="19" t="str">
        <x:v>BLOQUEADO</x:v>
      </x:c>
      <x:c r="F17" s="19" t="str">
        <x:v>Grabaciones</x:v>
      </x:c>
      <x:c r="G17" s="19" t="str">
        <x:v>4 MP4 aprobados</x:v>
      </x:c>
    </x:row>
    <x:row r="18">
      <x:c r="B18" s="20" t="str">
        <x:v>Publicación</x:v>
      </x:c>
      <x:c r="C18" s="20" t="str">
        <x:v>Programar y publicar las 4 piezas</x:v>
      </x:c>
      <x:c r="D18" s="20" t="str">
        <x:v>TRIVU</x:v>
      </x:c>
      <x:c r="E18" s="20" t="str">
        <x:v>BLOQUEADO</x:v>
      </x:c>
      <x:c r="F18" s="20" t="str">
        <x:v>Aprobación final</x:v>
      </x:c>
      <x:c r="G18" s="20" t="str">
        <x:v>Enlaces de publicaciones</x:v>
      </x:c>
    </x:row>
  </x:sheetData>
  <x:mergeCells>
    <x:mergeCell ref="B2:J2"/>
    <x:mergeCell ref="B3:J3"/>
  </x:mergeCells>
  <x:conditionalFormatting sqref="E7:E18">
    <x:cfRule type="containsText" dxfId="12" priority="1" operator="containsText" text="LISTO"/>
    <x:cfRule type="containsText" dxfId="13" priority="2" operator="containsText" text="PENDIENTE"/>
    <x:cfRule type="containsText" dxfId="14" priority="3" operator="containsText" text="BLOQUEADO"/>
  </x:conditionalFormatting>
  <x:pageMargins left="0.7" right="0.7" top="0.75" bottom="0.75" header="0.3" footer="0.3"/>
</x:worksheet>
</file>